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地理科学学院——综合测评排名表9.24最终版\"/>
    </mc:Choice>
  </mc:AlternateContent>
  <bookViews>
    <workbookView windowWidth="28800" windowHeight="12255" activeTab="1"/>
  </bookViews>
  <sheets>
    <sheet name="2023级 地理科学（师范）" sheetId="1" r:id="rId1"/>
    <sheet name="2023级 地理信息科学" sheetId="2" r:id="rId2"/>
    <sheet name="2023级 环境科学" sheetId="4" r:id="rId3"/>
  </sheets>
  <definedNames>
    <definedName name="_xlnm._FilterDatabase" localSheetId="0" hidden="1">'2023级 地理科学（师范）'!$A$4:$CF$102</definedName>
    <definedName name="_xlnm._FilterDatabase" localSheetId="1" hidden="1">'2023级 地理信息科学'!$A$4:$IP$117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<sst xmlns="http://schemas.openxmlformats.org/spreadsheetml/2006/main" count="1837" uniqueCount="568">
  <si>
    <t>附件2：</t>
  </si>
  <si>
    <t>地理科学学院 地理科学（师范）专业 2023年级综合测评排名表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</si>
  <si>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</si>
  <si>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</si>
  <si>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</si>
  <si>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</si>
  <si>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</si>
  <si>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</si>
  <si>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</si>
  <si>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</si>
  <si>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</si>
  <si>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</si>
  <si>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</si>
  <si>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</si>
  <si>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</si>
  <si>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</si>
  <si>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</si>
  <si>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</si>
  <si>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</si>
  <si>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</si>
  <si>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综合
测评分</t>
  </si>
  <si>
    <t>综合测评排名</t>
  </si>
  <si>
    <t>学习成绩排名</t>
  </si>
  <si>
    <t>是否有不及格课程</t>
  </si>
  <si>
    <t>专业年
级总人数</t>
  </si>
  <si>
    <t>奖学金
等级</t>
  </si>
  <si>
    <t>单项
奖学金</t>
  </si>
  <si>
    <t>荣誉称号</t>
  </si>
  <si>
    <t>学生签名</t>
  </si>
  <si>
    <t>地理科学学院</t>
  </si>
  <si>
    <t>地理科学（师范）</t>
  </si>
  <si>
    <t>地理师范233</t>
  </si>
  <si>
    <t>2315110190</t>
  </si>
  <si>
    <t>陈佳博</t>
  </si>
  <si>
    <t>否</t>
  </si>
  <si>
    <t>一等奖学金</t>
  </si>
  <si>
    <t>优秀学生干部</t>
  </si>
  <si>
    <t>地理师范232</t>
  </si>
  <si>
    <t>2321110292</t>
  </si>
  <si>
    <t>陈迎瑞</t>
  </si>
  <si>
    <t>三好学生标兵</t>
  </si>
  <si>
    <t>2234110439</t>
  </si>
  <si>
    <t>王心怡</t>
  </si>
  <si>
    <t>三好学生</t>
  </si>
  <si>
    <t>2234110521</t>
  </si>
  <si>
    <t>陈心仪</t>
  </si>
  <si>
    <t>一等</t>
  </si>
  <si>
    <t>三标</t>
  </si>
  <si>
    <t>研究与创新奖</t>
  </si>
  <si>
    <t>地理师范231</t>
  </si>
  <si>
    <t>2234110132</t>
  </si>
  <si>
    <t>陆科亦</t>
  </si>
  <si>
    <t>二等奖学金</t>
  </si>
  <si>
    <t>二等</t>
  </si>
  <si>
    <t>三好</t>
  </si>
  <si>
    <t>道德风尚奖</t>
  </si>
  <si>
    <t>2234110438</t>
  </si>
  <si>
    <t>孙露露</t>
  </si>
  <si>
    <t>三等</t>
  </si>
  <si>
    <t>优干</t>
  </si>
  <si>
    <t>文体活动奖</t>
  </si>
  <si>
    <t>2233110444</t>
  </si>
  <si>
    <t>柳欣钰</t>
  </si>
  <si>
    <t>课程考核不合格</t>
  </si>
  <si>
    <t>社会工作奖</t>
  </si>
  <si>
    <t>2334110112</t>
  </si>
  <si>
    <t>董帅</t>
  </si>
  <si>
    <t>2321110295</t>
  </si>
  <si>
    <t>单管祺</t>
  </si>
  <si>
    <t>2321110270</t>
  </si>
  <si>
    <t>赵星昱</t>
  </si>
  <si>
    <t>德育分未达标</t>
  </si>
  <si>
    <t>2221110007</t>
  </si>
  <si>
    <t>蒋礼</t>
  </si>
  <si>
    <t>体育成绩不合格</t>
  </si>
  <si>
    <t>2321110066</t>
  </si>
  <si>
    <t>史佳怡</t>
  </si>
  <si>
    <t>2306110081</t>
  </si>
  <si>
    <t>白子晨</t>
  </si>
  <si>
    <t>2234110560</t>
  </si>
  <si>
    <t>王宇琦</t>
  </si>
  <si>
    <t>三等奖学金</t>
  </si>
  <si>
    <t>2321110271</t>
  </si>
  <si>
    <t>周熠韬</t>
  </si>
  <si>
    <t>2221110004</t>
  </si>
  <si>
    <t>陈秋怡</t>
  </si>
  <si>
    <t>2206110147</t>
  </si>
  <si>
    <t>周雨辰</t>
  </si>
  <si>
    <t>2321110276</t>
  </si>
  <si>
    <t>计涵仪</t>
  </si>
  <si>
    <t>2234110136</t>
  </si>
  <si>
    <t>唐旻蓉</t>
  </si>
  <si>
    <t>2306110142</t>
  </si>
  <si>
    <t>王雨萱</t>
  </si>
  <si>
    <t>2321110265</t>
  </si>
  <si>
    <t>李子祥</t>
  </si>
  <si>
    <t>2321110257</t>
  </si>
  <si>
    <t>仲乘莹</t>
  </si>
  <si>
    <t>2321110254</t>
  </si>
  <si>
    <t>杨舒彤</t>
  </si>
  <si>
    <t>2306110133</t>
  </si>
  <si>
    <t>陆博雅</t>
  </si>
  <si>
    <t>2321110261</t>
  </si>
  <si>
    <t>陈骊文</t>
  </si>
  <si>
    <t>2306110093</t>
  </si>
  <si>
    <t>龙雨季</t>
  </si>
  <si>
    <t>2321110256</t>
  </si>
  <si>
    <t>郑雨薰</t>
  </si>
  <si>
    <t>2321110255</t>
  </si>
  <si>
    <t>袁天奕</t>
  </si>
  <si>
    <t>2321110247</t>
  </si>
  <si>
    <t>李文文</t>
  </si>
  <si>
    <t>2321110009</t>
  </si>
  <si>
    <t>王爽</t>
  </si>
  <si>
    <t>2321110283</t>
  </si>
  <si>
    <t>韦帅鸽</t>
  </si>
  <si>
    <t>2334110431</t>
  </si>
  <si>
    <t>马璇璇</t>
  </si>
  <si>
    <t>2234110531</t>
  </si>
  <si>
    <t>赵敏</t>
  </si>
  <si>
    <t>2334110182</t>
  </si>
  <si>
    <t>张陶多</t>
  </si>
  <si>
    <t>2321110277</t>
  </si>
  <si>
    <t>李巧巧</t>
  </si>
  <si>
    <t>2321110249</t>
  </si>
  <si>
    <t>万可欣</t>
  </si>
  <si>
    <t>2321110275</t>
  </si>
  <si>
    <t>黄思琦</t>
  </si>
  <si>
    <t>2321110267</t>
  </si>
  <si>
    <t>张健乐</t>
  </si>
  <si>
    <t>2221110011</t>
  </si>
  <si>
    <t>王靖宇</t>
  </si>
  <si>
    <t>2321110285</t>
  </si>
  <si>
    <t>杨婷婷</t>
  </si>
  <si>
    <t>2321110281</t>
  </si>
  <si>
    <t>孙昕瑶</t>
  </si>
  <si>
    <t>2334110051</t>
  </si>
  <si>
    <t>朱敏琪</t>
  </si>
  <si>
    <t>2321110289</t>
  </si>
  <si>
    <t>余振慧</t>
  </si>
  <si>
    <t>2321110288</t>
  </si>
  <si>
    <t>余淑霖</t>
  </si>
  <si>
    <t>2321110294</t>
  </si>
  <si>
    <t>戴涵</t>
  </si>
  <si>
    <t>2321110266</t>
  </si>
  <si>
    <t>吴昊</t>
  </si>
  <si>
    <t>2221110067</t>
  </si>
  <si>
    <t>刘文欣</t>
  </si>
  <si>
    <t>2315110231</t>
  </si>
  <si>
    <t>张楠</t>
  </si>
  <si>
    <t>2208110183</t>
  </si>
  <si>
    <t>郭逸飞</t>
  </si>
  <si>
    <t>是</t>
  </si>
  <si>
    <t>2321110259</t>
  </si>
  <si>
    <t>朱胤</t>
  </si>
  <si>
    <t>2321110264</t>
  </si>
  <si>
    <t>顾怡安</t>
  </si>
  <si>
    <t>2321110253</t>
  </si>
  <si>
    <t>徐小迪</t>
  </si>
  <si>
    <t>2315110177</t>
  </si>
  <si>
    <t>皋可</t>
  </si>
  <si>
    <t>2321110287</t>
  </si>
  <si>
    <t>杨雪</t>
  </si>
  <si>
    <t>2321110279</t>
  </si>
  <si>
    <t>潘科彤</t>
  </si>
  <si>
    <t>2321110301</t>
  </si>
  <si>
    <t>朱天浩</t>
  </si>
  <si>
    <t>2210110161</t>
  </si>
  <si>
    <t>陈果</t>
  </si>
  <si>
    <t>2321110273</t>
  </si>
  <si>
    <t>陈佳颖</t>
  </si>
  <si>
    <t>2321110286</t>
  </si>
  <si>
    <t>杨璇</t>
  </si>
  <si>
    <t>2321110290</t>
  </si>
  <si>
    <t>张蕊</t>
  </si>
  <si>
    <t>2306110108</t>
  </si>
  <si>
    <t>张凤轩</t>
  </si>
  <si>
    <t>2321110244</t>
  </si>
  <si>
    <t>陈雨潇</t>
  </si>
  <si>
    <t>2321110274</t>
  </si>
  <si>
    <t>韩丁</t>
  </si>
  <si>
    <t>2221110074</t>
  </si>
  <si>
    <t>张舒晔</t>
  </si>
  <si>
    <t>2321110282</t>
  </si>
  <si>
    <t>王琢</t>
  </si>
  <si>
    <t>2321110280</t>
  </si>
  <si>
    <t>潘敏</t>
  </si>
  <si>
    <t>2233110158</t>
  </si>
  <si>
    <t>孙硕</t>
  </si>
  <si>
    <t>2206110095</t>
  </si>
  <si>
    <t>徐彬彬</t>
  </si>
  <si>
    <t>2321110245</t>
  </si>
  <si>
    <t>郭奕彤</t>
  </si>
  <si>
    <t>2321110191</t>
  </si>
  <si>
    <t>赵芮芮</t>
  </si>
  <si>
    <t>2321110248</t>
  </si>
  <si>
    <t>梅若希</t>
  </si>
  <si>
    <t>2334110210</t>
  </si>
  <si>
    <t>孙笑远</t>
  </si>
  <si>
    <t>2310110351</t>
  </si>
  <si>
    <t>杨洪</t>
  </si>
  <si>
    <t>2233110421</t>
  </si>
  <si>
    <t>龚进波</t>
  </si>
  <si>
    <t>2321110291</t>
  </si>
  <si>
    <t>陈俊轩</t>
  </si>
  <si>
    <t>2208110116</t>
  </si>
  <si>
    <t>黄沛琰</t>
  </si>
  <si>
    <t>2321110243</t>
  </si>
  <si>
    <t>曹雅文</t>
  </si>
  <si>
    <t>2334110156</t>
  </si>
  <si>
    <t>蒋冰胤</t>
  </si>
  <si>
    <t>2321110299</t>
  </si>
  <si>
    <t>孙学鹏</t>
  </si>
  <si>
    <t>2321110251</t>
  </si>
  <si>
    <t>吴婧</t>
  </si>
  <si>
    <t>2321110300</t>
  </si>
  <si>
    <t>魏振韬</t>
  </si>
  <si>
    <t>2321110250</t>
  </si>
  <si>
    <t>王之淼</t>
  </si>
  <si>
    <t>2321110297</t>
  </si>
  <si>
    <t>郭源</t>
  </si>
  <si>
    <t>2321110269</t>
  </si>
  <si>
    <t>张子豪</t>
  </si>
  <si>
    <t>2321110263</t>
  </si>
  <si>
    <t>冯焓程</t>
  </si>
  <si>
    <t>2321110252</t>
  </si>
  <si>
    <t>夏祺</t>
  </si>
  <si>
    <t>2321110284</t>
  </si>
  <si>
    <t>夏安洁</t>
  </si>
  <si>
    <t>2321110272</t>
  </si>
  <si>
    <t>周义童</t>
  </si>
  <si>
    <t>2321110296</t>
  </si>
  <si>
    <t>高越</t>
  </si>
  <si>
    <t>2321110260</t>
  </si>
  <si>
    <t>陈涵</t>
  </si>
  <si>
    <t>2321110268</t>
  </si>
  <si>
    <t>张正岩</t>
  </si>
  <si>
    <t>2321110262</t>
  </si>
  <si>
    <t>陈宇豪</t>
  </si>
  <si>
    <t>2231110496</t>
  </si>
  <si>
    <t>孙讯杰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</si>
  <si>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</si>
  <si>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</si>
  <si>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</si>
  <si>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</si>
  <si>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</si>
  <si>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</si>
  <si>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地理科学学院 地理信息科学专业 2023年级综合测评排名表</t>
  </si>
  <si>
    <t>地理信息科学</t>
  </si>
  <si>
    <t>地理信息233</t>
  </si>
  <si>
    <t>2321110063</t>
  </si>
  <si>
    <t>陆灵湘</t>
  </si>
  <si>
    <t>2321110077</t>
  </si>
  <si>
    <t>何燮</t>
  </si>
  <si>
    <t>2321110065</t>
  </si>
  <si>
    <t>欧睿思</t>
  </si>
  <si>
    <t>地理信息234</t>
  </si>
  <si>
    <t>2321110108</t>
  </si>
  <si>
    <t>邓岩</t>
  </si>
  <si>
    <t>地理信息232</t>
  </si>
  <si>
    <t>2321110059</t>
  </si>
  <si>
    <t>郑皓</t>
  </si>
  <si>
    <t>地理信息231</t>
  </si>
  <si>
    <t>2321110016</t>
  </si>
  <si>
    <t>茅伟涛</t>
  </si>
  <si>
    <t>2321110062</t>
  </si>
  <si>
    <t>何昀芯</t>
  </si>
  <si>
    <t>2321110054</t>
  </si>
  <si>
    <t>韦昱忻</t>
  </si>
  <si>
    <t>2321110036</t>
  </si>
  <si>
    <t>陆琳</t>
  </si>
  <si>
    <t>2321110060</t>
  </si>
  <si>
    <t>钟立旸</t>
  </si>
  <si>
    <t>学业进步奖</t>
  </si>
  <si>
    <t>2321110092</t>
  </si>
  <si>
    <t>陈希妮</t>
  </si>
  <si>
    <t>2321110087</t>
  </si>
  <si>
    <t>俞郁匡</t>
  </si>
  <si>
    <t>2321110073</t>
  </si>
  <si>
    <t>周淼</t>
  </si>
  <si>
    <t>2321110026</t>
  </si>
  <si>
    <t>叶杨琪</t>
  </si>
  <si>
    <t>2321110070</t>
  </si>
  <si>
    <t>袁宇欣</t>
  </si>
  <si>
    <t>2321110039</t>
  </si>
  <si>
    <t>王思颖</t>
  </si>
  <si>
    <t>2321110043</t>
  </si>
  <si>
    <t>朱艺琦</t>
  </si>
  <si>
    <t>2321110072</t>
  </si>
  <si>
    <t>张欣蕊</t>
  </si>
  <si>
    <t>2321110046</t>
  </si>
  <si>
    <t>董翊轩</t>
  </si>
  <si>
    <t>2321110061</t>
  </si>
  <si>
    <t>韩雨杉</t>
  </si>
  <si>
    <t>2321110045</t>
  </si>
  <si>
    <t>陈宜泽</t>
  </si>
  <si>
    <t>2321110099</t>
  </si>
  <si>
    <t>潘琪</t>
  </si>
  <si>
    <t>2315110247</t>
  </si>
  <si>
    <t>詹洋程</t>
  </si>
  <si>
    <t>2321110114</t>
  </si>
  <si>
    <t>王启明</t>
  </si>
  <si>
    <t>2321110040</t>
  </si>
  <si>
    <t>王颖慧</t>
  </si>
  <si>
    <t>2321110047</t>
  </si>
  <si>
    <t>冯硕</t>
  </si>
  <si>
    <t>2321110033</t>
  </si>
  <si>
    <t>陈好</t>
  </si>
  <si>
    <t>2321110118</t>
  </si>
  <si>
    <t>张璨</t>
  </si>
  <si>
    <t>2321110023</t>
  </si>
  <si>
    <t>吴赵淇</t>
  </si>
  <si>
    <t>2321110107</t>
  </si>
  <si>
    <t>程梓轩</t>
  </si>
  <si>
    <t>2321110064</t>
  </si>
  <si>
    <t>马玉</t>
  </si>
  <si>
    <t>2321110091</t>
  </si>
  <si>
    <t>巢珂欣</t>
  </si>
  <si>
    <t>2321110041</t>
  </si>
  <si>
    <t>言怡宁</t>
  </si>
  <si>
    <t>2321110038</t>
  </si>
  <si>
    <t>覃韦婧</t>
  </si>
  <si>
    <t>2321110101</t>
  </si>
  <si>
    <t>王璇</t>
  </si>
  <si>
    <t>2321110102</t>
  </si>
  <si>
    <t>奚佳婧</t>
  </si>
  <si>
    <t>2321110069</t>
  </si>
  <si>
    <t>吴迪</t>
  </si>
  <si>
    <t>2321110020</t>
  </si>
  <si>
    <t>仝乾</t>
  </si>
  <si>
    <t>2321110093</t>
  </si>
  <si>
    <t>陈盈希</t>
  </si>
  <si>
    <t>2321110103</t>
  </si>
  <si>
    <t>许雅婷</t>
  </si>
  <si>
    <t>2321110035</t>
  </si>
  <si>
    <t>刘媛媛</t>
  </si>
  <si>
    <t>2321110067</t>
  </si>
  <si>
    <t>王晨依</t>
  </si>
  <si>
    <t>体测成绩不合格</t>
  </si>
  <si>
    <t>2321110010</t>
  </si>
  <si>
    <t>吴王涵</t>
  </si>
  <si>
    <t>2321110106</t>
  </si>
  <si>
    <t>承天宇</t>
  </si>
  <si>
    <t>2321110032</t>
  </si>
  <si>
    <t>曹天虹</t>
  </si>
  <si>
    <t>2321110034</t>
  </si>
  <si>
    <t>崔睿</t>
  </si>
  <si>
    <t>2321110150</t>
  </si>
  <si>
    <t>钟雨生</t>
  </si>
  <si>
    <t>2321110098</t>
  </si>
  <si>
    <t>马语格</t>
  </si>
  <si>
    <t>2321110021</t>
  </si>
  <si>
    <t>王致豪</t>
  </si>
  <si>
    <t>2321110031</t>
  </si>
  <si>
    <t>卜翎佳</t>
  </si>
  <si>
    <t>2321110027</t>
  </si>
  <si>
    <t>尤崇宇</t>
  </si>
  <si>
    <t>2315110120</t>
  </si>
  <si>
    <t>钟诗语</t>
  </si>
  <si>
    <t>2321110029</t>
  </si>
  <si>
    <t>周建宏</t>
  </si>
  <si>
    <t>2321110037</t>
  </si>
  <si>
    <t>平萍</t>
  </si>
  <si>
    <t>2321110049</t>
  </si>
  <si>
    <t>宋焱坤</t>
  </si>
  <si>
    <t>2321110112</t>
  </si>
  <si>
    <t>刘星雨</t>
  </si>
  <si>
    <t>2321110095</t>
  </si>
  <si>
    <t>纪昀</t>
  </si>
  <si>
    <t>2321110011</t>
  </si>
  <si>
    <t>詹星</t>
  </si>
  <si>
    <t>2315110285</t>
  </si>
  <si>
    <t>王睿杰</t>
  </si>
  <si>
    <t>2321110100</t>
  </si>
  <si>
    <t>祁紫妍</t>
  </si>
  <si>
    <t>2321110004</t>
  </si>
  <si>
    <t>金玲娜</t>
  </si>
  <si>
    <t>2315110039</t>
  </si>
  <si>
    <t>李佩蔚</t>
  </si>
  <si>
    <t>2321110080</t>
  </si>
  <si>
    <t>毛李瑞</t>
  </si>
  <si>
    <t>2321110117</t>
  </si>
  <si>
    <t>薛杰</t>
  </si>
  <si>
    <t>2321110052</t>
  </si>
  <si>
    <t>王雨阳</t>
  </si>
  <si>
    <t>2321110083</t>
  </si>
  <si>
    <t>王屹天</t>
  </si>
  <si>
    <t>2321110089</t>
  </si>
  <si>
    <t>章宇涵</t>
  </si>
  <si>
    <t>2321110071</t>
  </si>
  <si>
    <t>张雯</t>
  </si>
  <si>
    <t>2321110075</t>
  </si>
  <si>
    <t>宫辰</t>
  </si>
  <si>
    <t>2321110005</t>
  </si>
  <si>
    <t>赖英翠</t>
  </si>
  <si>
    <t>2321110013</t>
  </si>
  <si>
    <t>张芝文</t>
  </si>
  <si>
    <t>2321110007</t>
  </si>
  <si>
    <t>刘惠娟</t>
  </si>
  <si>
    <t>2321110096</t>
  </si>
  <si>
    <t>李冰冰</t>
  </si>
  <si>
    <t>2321110018</t>
  </si>
  <si>
    <t>宋文浩</t>
  </si>
  <si>
    <t>2321110044</t>
  </si>
  <si>
    <t>陈泰森</t>
  </si>
  <si>
    <t>2321110111</t>
  </si>
  <si>
    <t>李乐冉</t>
  </si>
  <si>
    <t>2321110079</t>
  </si>
  <si>
    <t>马琎</t>
  </si>
  <si>
    <t>2321110086</t>
  </si>
  <si>
    <t>姚宏伟</t>
  </si>
  <si>
    <t>2321110022</t>
  </si>
  <si>
    <t>吴烨</t>
  </si>
  <si>
    <t>2315110162</t>
  </si>
  <si>
    <t>林宇扬</t>
  </si>
  <si>
    <t>2315110272</t>
  </si>
  <si>
    <t>张然然</t>
  </si>
  <si>
    <t>2315110269</t>
  </si>
  <si>
    <t>尹佳</t>
  </si>
  <si>
    <t>2321110084</t>
  </si>
  <si>
    <t>王煜文</t>
  </si>
  <si>
    <t>2321110085</t>
  </si>
  <si>
    <t>闫梓尧</t>
  </si>
  <si>
    <t>2321110115</t>
  </si>
  <si>
    <t>王子靖</t>
  </si>
  <si>
    <t>2321110081</t>
  </si>
  <si>
    <t>唐嘉文</t>
  </si>
  <si>
    <t>2321110074</t>
  </si>
  <si>
    <t>陈子涵</t>
  </si>
  <si>
    <t>2321110109</t>
  </si>
  <si>
    <t>葛元昆</t>
  </si>
  <si>
    <t>2321110025</t>
  </si>
  <si>
    <t>姚永健</t>
  </si>
  <si>
    <t>2321110116</t>
  </si>
  <si>
    <t>吴嘉翔</t>
  </si>
  <si>
    <t>2321110119</t>
  </si>
  <si>
    <t>张晗</t>
  </si>
  <si>
    <t>2321110019</t>
  </si>
  <si>
    <t>孙铭淳</t>
  </si>
  <si>
    <t>2321110057</t>
  </si>
  <si>
    <t>张嘉铭</t>
  </si>
  <si>
    <t>2321110014</t>
  </si>
  <si>
    <t>冯瑞</t>
  </si>
  <si>
    <t>2321110042</t>
  </si>
  <si>
    <t>姚烨天</t>
  </si>
  <si>
    <t>2321110088</t>
  </si>
  <si>
    <t>张意珩</t>
  </si>
  <si>
    <t>2321110056</t>
  </si>
  <si>
    <t>张宸嘉</t>
  </si>
  <si>
    <t>2321110076</t>
  </si>
  <si>
    <t>郭立楷</t>
  </si>
  <si>
    <t>2321110006</t>
  </si>
  <si>
    <t>廖梦琪</t>
  </si>
  <si>
    <t>2321110015</t>
  </si>
  <si>
    <t>李正宇</t>
  </si>
  <si>
    <t>2321110105</t>
  </si>
  <si>
    <t>陈昱翰</t>
  </si>
  <si>
    <t>2321110024</t>
  </si>
  <si>
    <t>杨旭</t>
  </si>
  <si>
    <t>2321110120</t>
  </si>
  <si>
    <t>朱光南</t>
  </si>
  <si>
    <t>2121110040</t>
  </si>
  <si>
    <t>许清如</t>
  </si>
  <si>
    <t>2321110113</t>
  </si>
  <si>
    <t>马开</t>
  </si>
  <si>
    <t>2321110104</t>
  </si>
  <si>
    <t>张小燕</t>
  </si>
  <si>
    <t>2321110097</t>
  </si>
  <si>
    <t>李欣怡</t>
  </si>
  <si>
    <t>2221110034</t>
  </si>
  <si>
    <t>刘振佳</t>
  </si>
  <si>
    <t>0</t>
  </si>
  <si>
    <t>地理科学学院 环境科学专业 2023年级综合测评排名表</t>
  </si>
  <si>
    <t xml:space="preserve">学院:地理科学学院                             </t>
  </si>
  <si>
    <r>
      <rPr>
        <sz val="9"/>
        <rFont val="仿宋"/>
        <charset val="134"/>
      </rPr>
      <t>地理科学学院</t>
    </r>
  </si>
  <si>
    <r>
      <rPr>
        <sz val="9"/>
        <rFont val="仿宋"/>
        <charset val="134"/>
      </rPr>
      <t>环境科学</t>
    </r>
  </si>
  <si>
    <r>
      <rPr>
        <sz val="9"/>
        <rFont val="仿宋"/>
        <charset val="134"/>
      </rPr>
      <t>环境科学</t>
    </r>
    <r>
      <rPr>
        <sz val="9"/>
        <rFont val="Times New Roman"/>
        <charset val="134"/>
      </rPr>
      <t>231</t>
    </r>
  </si>
  <si>
    <r>
      <rPr>
        <sz val="9"/>
        <rFont val="仿宋"/>
        <charset val="134"/>
      </rPr>
      <t>李玉霖</t>
    </r>
  </si>
  <si>
    <r>
      <rPr>
        <sz val="9"/>
        <rFont val="仿宋"/>
        <charset val="134"/>
      </rPr>
      <t>否</t>
    </r>
  </si>
  <si>
    <r>
      <rPr>
        <sz val="9"/>
        <rFont val="仿宋"/>
        <charset val="134"/>
      </rPr>
      <t>一等奖学金</t>
    </r>
  </si>
  <si>
    <r>
      <rPr>
        <sz val="9"/>
        <rFont val="仿宋"/>
        <charset val="134"/>
      </rPr>
      <t>课程考核不合格</t>
    </r>
  </si>
  <si>
    <r>
      <rPr>
        <sz val="9"/>
        <rFont val="仿宋"/>
        <charset val="134"/>
      </rPr>
      <t>社会工作奖</t>
    </r>
  </si>
  <si>
    <r>
      <rPr>
        <sz val="9"/>
        <rFont val="仿宋"/>
        <charset val="134"/>
      </rPr>
      <t>环境科学</t>
    </r>
    <r>
      <rPr>
        <sz val="9"/>
        <rFont val="Times New Roman"/>
        <charset val="134"/>
      </rPr>
      <t>232</t>
    </r>
  </si>
  <si>
    <r>
      <rPr>
        <sz val="9"/>
        <rFont val="仿宋"/>
        <charset val="134"/>
      </rPr>
      <t>颜煦</t>
    </r>
  </si>
  <si>
    <r>
      <rPr>
        <sz val="9"/>
        <rFont val="仿宋"/>
        <charset val="134"/>
      </rPr>
      <t>环境科学</t>
    </r>
    <r>
      <rPr>
        <sz val="9"/>
        <rFont val="Times New Roman"/>
        <charset val="134"/>
      </rPr>
      <t>233</t>
    </r>
  </si>
  <si>
    <r>
      <rPr>
        <sz val="9"/>
        <rFont val="仿宋"/>
        <charset val="134"/>
      </rPr>
      <t>徐畅</t>
    </r>
  </si>
  <si>
    <r>
      <rPr>
        <sz val="9"/>
        <rFont val="仿宋"/>
        <charset val="134"/>
      </rPr>
      <t>陆施怡</t>
    </r>
  </si>
  <si>
    <r>
      <rPr>
        <sz val="9"/>
        <rFont val="仿宋"/>
        <charset val="134"/>
      </rPr>
      <t>二等奖学金</t>
    </r>
  </si>
  <si>
    <r>
      <rPr>
        <sz val="9"/>
        <rFont val="仿宋"/>
        <charset val="134"/>
      </rPr>
      <t>德育分未达标</t>
    </r>
  </si>
  <si>
    <r>
      <rPr>
        <sz val="9"/>
        <rFont val="仿宋"/>
        <charset val="134"/>
      </rPr>
      <t>邵科新</t>
    </r>
  </si>
  <si>
    <r>
      <rPr>
        <sz val="9"/>
        <rFont val="仿宋"/>
        <charset val="134"/>
      </rPr>
      <t>体育成绩不合格</t>
    </r>
  </si>
  <si>
    <r>
      <rPr>
        <sz val="9"/>
        <rFont val="仿宋"/>
        <charset val="134"/>
      </rPr>
      <t>孙霖煖</t>
    </r>
  </si>
  <si>
    <r>
      <rPr>
        <sz val="9"/>
        <rFont val="仿宋"/>
        <charset val="134"/>
      </rPr>
      <t>纪文乐</t>
    </r>
  </si>
  <si>
    <r>
      <rPr>
        <sz val="9"/>
        <rFont val="仿宋"/>
        <charset val="134"/>
      </rPr>
      <t>环境科学</t>
    </r>
    <r>
      <rPr>
        <sz val="9"/>
        <rFont val="Times New Roman"/>
        <charset val="134"/>
      </rPr>
      <t>234</t>
    </r>
  </si>
  <si>
    <r>
      <rPr>
        <sz val="9"/>
        <rFont val="仿宋"/>
        <charset val="134"/>
      </rPr>
      <t>钟文丽</t>
    </r>
  </si>
  <si>
    <r>
      <rPr>
        <sz val="9"/>
        <rFont val="仿宋"/>
        <charset val="134"/>
      </rPr>
      <t>杨婉如</t>
    </r>
  </si>
  <si>
    <r>
      <rPr>
        <sz val="9"/>
        <color indexed="10"/>
        <rFont val="仿宋"/>
        <charset val="134"/>
      </rPr>
      <t>是</t>
    </r>
  </si>
  <si>
    <r>
      <rPr>
        <sz val="9"/>
        <rFont val="仿宋"/>
        <charset val="134"/>
      </rPr>
      <t>体测成绩不合格</t>
    </r>
  </si>
  <si>
    <r>
      <rPr>
        <sz val="9"/>
        <rFont val="仿宋"/>
        <charset val="134"/>
      </rPr>
      <t>杨航</t>
    </r>
  </si>
  <si>
    <r>
      <rPr>
        <sz val="9"/>
        <rFont val="仿宋"/>
        <charset val="134"/>
      </rPr>
      <t>邓雨欣</t>
    </r>
  </si>
  <si>
    <r>
      <rPr>
        <sz val="9"/>
        <rFont val="仿宋"/>
        <charset val="134"/>
      </rPr>
      <t>三等奖学金</t>
    </r>
  </si>
  <si>
    <r>
      <rPr>
        <sz val="9"/>
        <rFont val="仿宋"/>
        <charset val="134"/>
      </rPr>
      <t>陈鑫炫</t>
    </r>
  </si>
  <si>
    <r>
      <rPr>
        <sz val="9"/>
        <rFont val="仿宋"/>
        <charset val="134"/>
      </rPr>
      <t>张斌</t>
    </r>
  </si>
  <si>
    <r>
      <rPr>
        <sz val="9"/>
        <rFont val="仿宋"/>
        <charset val="134"/>
      </rPr>
      <t>张杰</t>
    </r>
  </si>
  <si>
    <r>
      <rPr>
        <sz val="9"/>
        <rFont val="仿宋"/>
        <charset val="134"/>
      </rPr>
      <t>邵博涵</t>
    </r>
  </si>
  <si>
    <r>
      <rPr>
        <sz val="9"/>
        <rFont val="仿宋"/>
        <charset val="134"/>
      </rPr>
      <t>马占彤</t>
    </r>
  </si>
  <si>
    <r>
      <rPr>
        <sz val="9"/>
        <rFont val="仿宋"/>
        <charset val="134"/>
      </rPr>
      <t>阮文慧</t>
    </r>
  </si>
  <si>
    <r>
      <rPr>
        <sz val="9"/>
        <rFont val="仿宋"/>
        <charset val="134"/>
      </rPr>
      <t>程渲茹</t>
    </r>
  </si>
  <si>
    <r>
      <rPr>
        <sz val="9"/>
        <rFont val="仿宋"/>
        <charset val="134"/>
      </rPr>
      <t>刘浩</t>
    </r>
  </si>
  <si>
    <r>
      <rPr>
        <sz val="9"/>
        <rFont val="仿宋"/>
        <charset val="134"/>
      </rPr>
      <t>邵宸</t>
    </r>
  </si>
  <si>
    <r>
      <rPr>
        <sz val="9"/>
        <rFont val="仿宋"/>
        <charset val="134"/>
      </rPr>
      <t>何陈伟</t>
    </r>
  </si>
  <si>
    <r>
      <rPr>
        <sz val="9"/>
        <rFont val="仿宋"/>
        <charset val="134"/>
      </rPr>
      <t>潘芮</t>
    </r>
  </si>
  <si>
    <r>
      <rPr>
        <sz val="9"/>
        <rFont val="仿宋"/>
        <charset val="134"/>
      </rPr>
      <t>顾政阳</t>
    </r>
  </si>
  <si>
    <r>
      <rPr>
        <sz val="9"/>
        <rFont val="仿宋"/>
        <charset val="134"/>
      </rPr>
      <t>缪鑫涛</t>
    </r>
  </si>
  <si>
    <r>
      <rPr>
        <sz val="9"/>
        <rFont val="仿宋"/>
        <charset val="134"/>
      </rPr>
      <t>江栋成</t>
    </r>
  </si>
  <si>
    <r>
      <rPr>
        <sz val="9"/>
        <rFont val="仿宋"/>
        <charset val="134"/>
      </rPr>
      <t>刁笑愉</t>
    </r>
  </si>
  <si>
    <t>违纪</t>
  </si>
  <si>
    <r>
      <rPr>
        <sz val="9"/>
        <rFont val="仿宋"/>
        <charset val="134"/>
      </rPr>
      <t>杨玥歆</t>
    </r>
  </si>
  <si>
    <r>
      <rPr>
        <sz val="9"/>
        <rFont val="仿宋"/>
        <charset val="134"/>
      </rPr>
      <t>王翔</t>
    </r>
  </si>
  <si>
    <r>
      <rPr>
        <sz val="9"/>
        <rFont val="仿宋"/>
        <charset val="134"/>
      </rPr>
      <t>侍苏涛</t>
    </r>
  </si>
  <si>
    <r>
      <rPr>
        <sz val="9"/>
        <rFont val="仿宋"/>
        <charset val="134"/>
      </rPr>
      <t>刘如萍</t>
    </r>
  </si>
  <si>
    <r>
      <rPr>
        <sz val="9"/>
        <rFont val="仿宋"/>
        <charset val="134"/>
      </rPr>
      <t>王志江</t>
    </r>
  </si>
  <si>
    <r>
      <rPr>
        <sz val="9"/>
        <rFont val="仿宋"/>
        <charset val="134"/>
      </rPr>
      <t>李乃健</t>
    </r>
  </si>
  <si>
    <r>
      <rPr>
        <sz val="9"/>
        <rFont val="仿宋"/>
        <charset val="134"/>
      </rPr>
      <t>沈倍乐</t>
    </r>
  </si>
  <si>
    <r>
      <rPr>
        <sz val="9"/>
        <rFont val="仿宋"/>
        <charset val="134"/>
      </rPr>
      <t>宋苗苗</t>
    </r>
  </si>
  <si>
    <r>
      <rPr>
        <sz val="9"/>
        <rFont val="仿宋"/>
        <charset val="134"/>
      </rPr>
      <t>叶旻婧</t>
    </r>
  </si>
  <si>
    <r>
      <rPr>
        <sz val="9"/>
        <rFont val="仿宋"/>
        <charset val="134"/>
      </rPr>
      <t>沈丁伟</t>
    </r>
  </si>
  <si>
    <r>
      <rPr>
        <sz val="9"/>
        <rFont val="仿宋"/>
        <charset val="134"/>
      </rPr>
      <t>张旭</t>
    </r>
  </si>
  <si>
    <r>
      <rPr>
        <sz val="9"/>
        <rFont val="仿宋"/>
        <charset val="134"/>
      </rPr>
      <t>何鑫杰</t>
    </r>
  </si>
  <si>
    <r>
      <rPr>
        <sz val="9"/>
        <rFont val="仿宋"/>
        <charset val="134"/>
      </rPr>
      <t>宋怡琳</t>
    </r>
  </si>
  <si>
    <r>
      <rPr>
        <sz val="9"/>
        <rFont val="仿宋"/>
        <charset val="134"/>
      </rPr>
      <t>张羲明</t>
    </r>
  </si>
  <si>
    <r>
      <rPr>
        <sz val="9"/>
        <rFont val="仿宋"/>
        <charset val="134"/>
      </rPr>
      <t>赖宇扬</t>
    </r>
  </si>
  <si>
    <r>
      <rPr>
        <sz val="9"/>
        <rFont val="仿宋"/>
        <charset val="134"/>
      </rPr>
      <t>胡亚文</t>
    </r>
  </si>
  <si>
    <r>
      <rPr>
        <sz val="9"/>
        <rFont val="仿宋"/>
        <charset val="134"/>
      </rPr>
      <t>孙金宇</t>
    </r>
  </si>
  <si>
    <t>武子岩</t>
  </si>
  <si>
    <r>
      <rPr>
        <sz val="9"/>
        <rFont val="仿宋"/>
        <charset val="134"/>
      </rPr>
      <t>王龙</t>
    </r>
  </si>
  <si>
    <r>
      <rPr>
        <sz val="9"/>
        <rFont val="仿宋"/>
        <charset val="134"/>
      </rPr>
      <t>柏鼎</t>
    </r>
  </si>
  <si>
    <t>马振凇</t>
  </si>
  <si>
    <r>
      <rPr>
        <sz val="9"/>
        <rFont val="仿宋"/>
        <charset val="134"/>
      </rPr>
      <t>钱裕璇</t>
    </r>
  </si>
  <si>
    <r>
      <rPr>
        <sz val="9"/>
        <rFont val="仿宋"/>
        <charset val="134"/>
      </rPr>
      <t>陈万玘</t>
    </r>
  </si>
  <si>
    <r>
      <rPr>
        <sz val="9"/>
        <rFont val="仿宋"/>
        <charset val="134"/>
      </rPr>
      <t>沈阳</t>
    </r>
  </si>
  <si>
    <r>
      <rPr>
        <sz val="9"/>
        <rFont val="仿宋"/>
        <charset val="134"/>
      </rPr>
      <t>陆鑫强</t>
    </r>
  </si>
  <si>
    <r>
      <rPr>
        <sz val="9"/>
        <rFont val="仿宋"/>
        <charset val="134"/>
      </rPr>
      <t>诸文海</t>
    </r>
  </si>
  <si>
    <r>
      <rPr>
        <sz val="9"/>
        <rFont val="仿宋"/>
        <charset val="134"/>
      </rPr>
      <t>何赵羿</t>
    </r>
  </si>
  <si>
    <r>
      <rPr>
        <sz val="9"/>
        <rFont val="仿宋"/>
        <charset val="134"/>
      </rPr>
      <t>戴天</t>
    </r>
  </si>
  <si>
    <r>
      <rPr>
        <sz val="9"/>
        <rFont val="仿宋"/>
        <charset val="134"/>
      </rPr>
      <t>岳一鸣</t>
    </r>
  </si>
  <si>
    <r>
      <rPr>
        <sz val="9"/>
        <rFont val="仿宋"/>
        <charset val="134"/>
      </rPr>
      <t>陈家涛</t>
    </r>
  </si>
  <si>
    <r>
      <rPr>
        <sz val="9"/>
        <rFont val="仿宋"/>
        <charset val="134"/>
      </rPr>
      <t>朱天赐</t>
    </r>
  </si>
  <si>
    <r>
      <rPr>
        <sz val="9"/>
        <rFont val="仿宋"/>
        <charset val="134"/>
      </rPr>
      <t>刘力玮</t>
    </r>
  </si>
  <si>
    <r>
      <rPr>
        <sz val="9"/>
        <rFont val="仿宋"/>
        <charset val="134"/>
      </rPr>
      <t>陈信良</t>
    </r>
  </si>
  <si>
    <r>
      <rPr>
        <sz val="9"/>
        <rFont val="仿宋"/>
        <charset val="134"/>
      </rPr>
      <t>解航措</t>
    </r>
  </si>
  <si>
    <r>
      <rPr>
        <sz val="9"/>
        <rFont val="仿宋"/>
        <charset val="134"/>
      </rPr>
      <t>徐杰</t>
    </r>
  </si>
  <si>
    <r>
      <rPr>
        <sz val="9"/>
        <rFont val="仿宋"/>
        <charset val="134"/>
      </rPr>
      <t>鲁艺</t>
    </r>
  </si>
  <si>
    <r>
      <rPr>
        <sz val="9"/>
        <rFont val="仿宋"/>
        <charset val="134"/>
      </rPr>
      <t>叶城赫</t>
    </r>
  </si>
  <si>
    <r>
      <rPr>
        <sz val="9"/>
        <rFont val="仿宋"/>
        <charset val="134"/>
      </rPr>
      <t>叶长乐</t>
    </r>
  </si>
  <si>
    <r>
      <rPr>
        <sz val="9"/>
        <rFont val="仿宋"/>
        <charset val="134"/>
      </rPr>
      <t>胡朝为</t>
    </r>
  </si>
  <si>
    <r>
      <rPr>
        <sz val="9"/>
        <rFont val="仿宋"/>
        <charset val="134"/>
      </rPr>
      <t>陆承希</t>
    </r>
  </si>
  <si>
    <r>
      <rPr>
        <sz val="9"/>
        <rFont val="仿宋"/>
        <charset val="134"/>
      </rPr>
      <t>阚浩然</t>
    </r>
  </si>
  <si>
    <r>
      <rPr>
        <sz val="9"/>
        <rFont val="仿宋"/>
        <charset val="134"/>
      </rPr>
      <t>蒋聿</t>
    </r>
  </si>
  <si>
    <r>
      <rPr>
        <sz val="9"/>
        <rFont val="仿宋"/>
        <charset val="134"/>
      </rPr>
      <t>李舟</t>
    </r>
  </si>
  <si>
    <r>
      <rPr>
        <sz val="9"/>
        <rFont val="仿宋"/>
        <charset val="134"/>
      </rPr>
      <t>陈昊燚</t>
    </r>
  </si>
  <si>
    <r>
      <rPr>
        <sz val="9"/>
        <rFont val="仿宋"/>
        <charset val="134"/>
      </rPr>
      <t>廖陆一</t>
    </r>
  </si>
  <si>
    <r>
      <rPr>
        <sz val="9"/>
        <rFont val="仿宋"/>
        <charset val="134"/>
      </rPr>
      <t>张涛</t>
    </r>
  </si>
  <si>
    <r>
      <rPr>
        <b/>
        <sz val="9"/>
        <rFont val="Times New Roman"/>
        <charset val="134"/>
      </rPr>
      <t>1.</t>
    </r>
    <r>
      <rPr>
        <b/>
        <sz val="9"/>
        <rFont val="仿宋"/>
        <charset val="134"/>
      </rPr>
      <t>请勿变动表格格式。</t>
    </r>
  </si>
  <si>
    <r>
      <rPr>
        <b/>
        <sz val="9"/>
        <rFont val="Times New Roman"/>
        <charset val="134"/>
      </rPr>
      <t>2.</t>
    </r>
    <r>
      <rPr>
        <b/>
        <sz val="9"/>
        <rFont val="仿宋"/>
        <charset val="134"/>
      </rPr>
      <t>专业、年级、班级、学号、姓名请采用教务信息系统中导出的个人基本信息，勿手工输入，避免产生错误。</t>
    </r>
  </si>
  <si>
    <r>
      <rPr>
        <b/>
        <sz val="9"/>
        <rFont val="Times New Roman"/>
        <charset val="134"/>
      </rPr>
      <t>3.</t>
    </r>
    <r>
      <rPr>
        <b/>
        <sz val="9"/>
        <rFont val="仿宋"/>
        <charset val="134"/>
      </rPr>
      <t>德育成绩、智育成绩、体育成绩为百分制。</t>
    </r>
  </si>
  <si>
    <r>
      <rPr>
        <b/>
        <sz val="9"/>
        <rFont val="Times New Roman"/>
        <charset val="134"/>
      </rPr>
      <t>4.</t>
    </r>
    <r>
      <rPr>
        <b/>
        <sz val="9"/>
        <rFont val="仿宋"/>
        <charset val="134"/>
      </rPr>
      <t>综合测评排名符合优秀学生奖学金评比条件，但因</t>
    </r>
    <r>
      <rPr>
        <b/>
        <sz val="9"/>
        <rFont val="Times New Roman"/>
        <charset val="134"/>
      </rPr>
      <t>“</t>
    </r>
    <r>
      <rPr>
        <b/>
        <sz val="9"/>
        <rFont val="仿宋"/>
        <charset val="134"/>
      </rPr>
      <t>德育分未达标</t>
    </r>
    <r>
      <rPr>
        <b/>
        <sz val="9"/>
        <rFont val="Times New Roman"/>
        <charset val="134"/>
      </rPr>
      <t>”</t>
    </r>
    <r>
      <rPr>
        <b/>
        <sz val="9"/>
        <rFont val="仿宋"/>
        <charset val="134"/>
      </rPr>
      <t>、</t>
    </r>
    <r>
      <rPr>
        <b/>
        <sz val="9"/>
        <rFont val="Times New Roman"/>
        <charset val="134"/>
      </rPr>
      <t>“</t>
    </r>
    <r>
      <rPr>
        <b/>
        <sz val="9"/>
        <rFont val="仿宋"/>
        <charset val="134"/>
      </rPr>
      <t>课程考核不合格</t>
    </r>
    <r>
      <rPr>
        <b/>
        <sz val="9"/>
        <rFont val="Times New Roman"/>
        <charset val="134"/>
      </rPr>
      <t>”</t>
    </r>
    <r>
      <rPr>
        <b/>
        <sz val="9"/>
        <rFont val="仿宋"/>
        <charset val="134"/>
      </rPr>
      <t>或者</t>
    </r>
    <r>
      <rPr>
        <b/>
        <sz val="9"/>
        <rFont val="Times New Roman"/>
        <charset val="134"/>
      </rPr>
      <t>“</t>
    </r>
    <r>
      <rPr>
        <b/>
        <sz val="9"/>
        <rFont val="仿宋"/>
        <charset val="134"/>
      </rPr>
      <t>体育成绩不合格</t>
    </r>
    <r>
      <rPr>
        <b/>
        <sz val="9"/>
        <rFont val="Times New Roman"/>
        <charset val="134"/>
      </rPr>
      <t>”</t>
    </r>
    <r>
      <rPr>
        <b/>
        <sz val="9"/>
        <rFont val="仿宋"/>
        <charset val="134"/>
      </rPr>
      <t>等不符合者请在</t>
    </r>
    <r>
      <rPr>
        <b/>
        <sz val="9"/>
        <rFont val="Times New Roman"/>
        <charset val="134"/>
      </rPr>
      <t>“</t>
    </r>
    <r>
      <rPr>
        <b/>
        <sz val="9"/>
        <rFont val="仿宋"/>
        <charset val="134"/>
      </rPr>
      <t>奖学金等级</t>
    </r>
    <r>
      <rPr>
        <b/>
        <sz val="9"/>
        <rFont val="Times New Roman"/>
        <charset val="134"/>
      </rPr>
      <t>”</t>
    </r>
    <r>
      <rPr>
        <b/>
        <sz val="9"/>
        <rFont val="仿宋"/>
        <charset val="134"/>
      </rPr>
      <t>一栏进行标注。</t>
    </r>
  </si>
  <si>
    <r>
      <rPr>
        <b/>
        <sz val="9"/>
        <rFont val="Times New Roman"/>
        <charset val="134"/>
      </rPr>
      <t>5.</t>
    </r>
    <r>
      <rPr>
        <b/>
        <sz val="9"/>
        <rFont val="仿宋"/>
        <charset val="134"/>
      </rPr>
      <t>是否有不及格课程，指的是成绩单中列入综测范围的科目是否有不及格，请填写是或者否。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</si>
</sst>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  <numFmt numFmtId="179" formatCode="0.0000_ "/>
    <numFmt numFmtId="180" formatCode="0.000_ "/>
  </numFmts>
  <fonts count="62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9"/>
      <color rgb="FFFF0000"/>
      <name val="Times New Roman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2"/>
      <name val="Times New Roman"/>
      <charset val="134"/>
    </font>
    <font>
      <sz val="9"/>
      <name val="黑体"/>
      <charset val="134"/>
    </font>
    <font>
      <b/>
      <sz val="9"/>
      <color rgb="FFFF0000"/>
      <name val="黑体"/>
      <charset val="134"/>
    </font>
    <font>
      <sz val="9"/>
      <name val="仿宋"/>
      <charset val="134"/>
    </font>
    <font>
      <sz val="9"/>
      <color indexed="10"/>
      <name val="Times New Roman"/>
      <charset val="134"/>
    </font>
    <font>
      <b/>
      <sz val="9"/>
      <name val="仿宋"/>
      <charset val="134"/>
    </font>
    <font>
      <b/>
      <sz val="9"/>
      <name val="Times New Roman"/>
      <charset val="134"/>
    </font>
    <font>
      <sz val="12"/>
      <color rgb="FFFF0000"/>
      <name val="宋体"/>
      <charset val="134"/>
    </font>
    <font>
      <sz val="14"/>
      <name val="黑体"/>
      <charset val="134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宋体"/>
      <charset val="134"/>
    </font>
    <font>
      <sz val="10"/>
      <name val="仿宋"/>
      <charset val="134"/>
    </font>
    <font>
      <sz val="9"/>
      <color rgb="FFFF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b/>
      <sz val="11"/>
      <color rgb="FFFF0000"/>
      <name val="仿宋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u/>
      <sz val="12"/>
      <color rgb="FF000000"/>
      <name val="Times New Roman"/>
      <charset val="134"/>
    </font>
    <font>
      <sz val="10"/>
      <color rgb="FF000000"/>
      <name val="宋体"/>
      <charset val="134"/>
    </font>
    <font>
      <sz val="11"/>
      <color rgb="FF000000"/>
      <name val="黑体"/>
      <charset val="134"/>
    </font>
    <font>
      <b/>
      <sz val="11"/>
      <color rgb="FF000000"/>
      <name val="黑体"/>
      <charset val="134"/>
    </font>
    <font>
      <sz val="9"/>
      <color rgb="FF000000"/>
      <name val="仿宋"/>
      <charset val="134"/>
    </font>
    <font>
      <sz val="10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indexed="1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1" fillId="0" borderId="0" applyFont="0" applyFill="0" applyBorder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2" fontId="41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3" borderId="22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9" fillId="0" borderId="24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" borderId="25" applyNumberFormat="0" applyAlignment="0" applyProtection="0">
      <alignment vertical="center"/>
    </xf>
    <xf numFmtId="0" fontId="51" fillId="5" borderId="26" applyNumberFormat="0" applyAlignment="0" applyProtection="0">
      <alignment vertical="center"/>
    </xf>
    <xf numFmtId="0" fontId="52" fillId="5" borderId="25" applyNumberFormat="0" applyAlignment="0" applyProtection="0">
      <alignment vertical="center"/>
    </xf>
    <xf numFmtId="0" fontId="53" fillId="6" borderId="27" applyNumberFormat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5" fillId="0" borderId="29" applyNumberFormat="0" applyFill="0" applyAlignment="0" applyProtection="0">
      <alignment vertical="center"/>
    </xf>
    <xf numFmtId="0" fontId="56" fillId="7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60" fillId="1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77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horizontal="centerContinuous"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176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0" fillId="0" borderId="0" xfId="0" applyFont="1" applyAlignment="1"/>
    <xf numFmtId="0" fontId="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2" fillId="0" borderId="7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77" fontId="22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177" fontId="16" fillId="0" borderId="3" xfId="0" applyNumberFormat="1" applyFont="1" applyBorder="1" applyAlignment="1">
      <alignment horizontal="center" vertical="center" wrapText="1"/>
    </xf>
    <xf numFmtId="177" fontId="16" fillId="0" borderId="3" xfId="0" applyNumberFormat="1" applyFont="1" applyBorder="1" applyAlignment="1">
      <alignment horizontal="center" vertical="center"/>
    </xf>
    <xf numFmtId="178" fontId="16" fillId="0" borderId="3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179" fontId="16" fillId="0" borderId="3" xfId="0" applyNumberFormat="1" applyFont="1" applyBorder="1" applyAlignment="1">
      <alignment horizontal="center" vertical="center"/>
    </xf>
    <xf numFmtId="177" fontId="16" fillId="0" borderId="10" xfId="0" applyNumberFormat="1" applyFont="1" applyBorder="1" applyAlignment="1">
      <alignment horizontal="center" vertical="center" wrapText="1"/>
    </xf>
    <xf numFmtId="179" fontId="16" fillId="0" borderId="10" xfId="0" applyNumberFormat="1" applyFont="1" applyBorder="1" applyAlignment="1">
      <alignment horizontal="center" vertical="center"/>
    </xf>
    <xf numFmtId="178" fontId="16" fillId="0" borderId="10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177" fontId="16" fillId="0" borderId="10" xfId="0" applyNumberFormat="1" applyFont="1" applyBorder="1" applyAlignment="1">
      <alignment horizontal="center" vertical="center"/>
    </xf>
    <xf numFmtId="177" fontId="26" fillId="0" borderId="10" xfId="0" applyNumberFormat="1" applyFont="1" applyFill="1" applyBorder="1" applyAlignment="1">
      <alignment horizontal="center" vertical="center" wrapText="1"/>
    </xf>
    <xf numFmtId="177" fontId="16" fillId="0" borderId="10" xfId="0" applyNumberFormat="1" applyFont="1" applyFill="1" applyBorder="1" applyAlignment="1">
      <alignment horizontal="center" vertical="center"/>
    </xf>
    <xf numFmtId="178" fontId="16" fillId="0" borderId="10" xfId="0" applyNumberFormat="1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80" fontId="16" fillId="0" borderId="10" xfId="0" applyNumberFormat="1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0" fillId="0" borderId="0" xfId="0" applyAlignment="1"/>
    <xf numFmtId="0" fontId="30" fillId="0" borderId="0" xfId="0" applyFont="1">
      <alignment vertical="center"/>
    </xf>
    <xf numFmtId="0" fontId="31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/>
    <xf numFmtId="2" fontId="0" fillId="0" borderId="0" xfId="0" applyNumberFormat="1" applyAlignment="1">
      <alignment horizontal="center"/>
    </xf>
    <xf numFmtId="2" fontId="0" fillId="0" borderId="0" xfId="0" applyNumberFormat="1" applyAlignment="1"/>
    <xf numFmtId="0" fontId="9" fillId="2" borderId="0" xfId="0" applyFont="1" applyFill="1" applyAlignment="1">
      <alignment horizontal="centerContinuous"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3" fillId="2" borderId="0" xfId="0" applyFont="1" applyFill="1">
      <alignment vertical="center"/>
    </xf>
    <xf numFmtId="2" fontId="33" fillId="0" borderId="0" xfId="0" applyNumberFormat="1" applyFont="1" applyAlignment="1">
      <alignment horizontal="center" vertical="center"/>
    </xf>
    <xf numFmtId="2" fontId="33" fillId="0" borderId="0" xfId="0" applyNumberFormat="1" applyFont="1">
      <alignment vertical="center"/>
    </xf>
    <xf numFmtId="0" fontId="32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31" fillId="0" borderId="0" xfId="0" applyFont="1" applyAlignment="1"/>
    <xf numFmtId="0" fontId="35" fillId="0" borderId="0" xfId="0" applyFont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2" fontId="36" fillId="0" borderId="1" xfId="0" applyNumberFormat="1" applyFont="1" applyBorder="1" applyAlignment="1">
      <alignment horizontal="center" vertical="center" wrapText="1"/>
    </xf>
    <xf numFmtId="177" fontId="36" fillId="0" borderId="1" xfId="0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/>
    </xf>
    <xf numFmtId="0" fontId="38" fillId="2" borderId="8" xfId="0" applyFont="1" applyFill="1" applyBorder="1" applyAlignment="1">
      <alignment horizontal="center" vertical="center"/>
    </xf>
    <xf numFmtId="2" fontId="38" fillId="0" borderId="3" xfId="0" applyNumberFormat="1" applyFont="1" applyBorder="1" applyAlignment="1">
      <alignment horizontal="center" vertical="center" wrapText="1"/>
    </xf>
    <xf numFmtId="2" fontId="38" fillId="0" borderId="8" xfId="0" applyNumberFormat="1" applyFont="1" applyBorder="1" applyAlignment="1">
      <alignment horizontal="center" vertical="center" wrapText="1"/>
    </xf>
    <xf numFmtId="2" fontId="38" fillId="0" borderId="3" xfId="0" applyNumberFormat="1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2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2" fontId="38" fillId="0" borderId="17" xfId="0" applyNumberFormat="1" applyFont="1" applyBorder="1" applyAlignment="1">
      <alignment horizontal="center" vertical="center" wrapText="1"/>
    </xf>
    <xf numFmtId="2" fontId="38" fillId="0" borderId="17" xfId="0" applyNumberFormat="1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/>
    </xf>
    <xf numFmtId="2" fontId="38" fillId="0" borderId="8" xfId="0" applyNumberFormat="1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38" fillId="2" borderId="19" xfId="0" applyFont="1" applyFill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2" fontId="38" fillId="0" borderId="20" xfId="0" applyNumberFormat="1" applyFont="1" applyBorder="1" applyAlignment="1">
      <alignment horizontal="center" vertical="center" wrapText="1"/>
    </xf>
    <xf numFmtId="2" fontId="38" fillId="0" borderId="20" xfId="0" applyNumberFormat="1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2" borderId="21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2" fontId="28" fillId="0" borderId="0" xfId="0" applyNumberFormat="1" applyFont="1">
      <alignment vertical="center"/>
    </xf>
    <xf numFmtId="2" fontId="7" fillId="0" borderId="0" xfId="0" applyNumberFormat="1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/>
    </xf>
    <xf numFmtId="0" fontId="38" fillId="0" borderId="13" xfId="0" applyFont="1" applyBorder="1" applyAlignment="1" quotePrefix="1">
      <alignment horizontal="center" vertical="center"/>
    </xf>
    <xf numFmtId="0" fontId="38" fillId="0" borderId="0" xfId="0" applyFont="1" applyAlignment="1" quotePrefix="1">
      <alignment horizontal="center" vertical="center"/>
    </xf>
    <xf numFmtId="0" fontId="38" fillId="0" borderId="8" xfId="0" applyFont="1" applyBorder="1" applyAlignment="1" quotePrefix="1">
      <alignment horizontal="center" vertical="center"/>
    </xf>
    <xf numFmtId="0" fontId="38" fillId="0" borderId="16" xfId="0" applyFont="1" applyBorder="1" applyAlignment="1" quotePrefix="1">
      <alignment horizontal="center" vertical="center"/>
    </xf>
    <xf numFmtId="0" fontId="16" fillId="0" borderId="10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F200"/>
  <sheetViews>
    <sheetView workbookViewId="0">
      <selection activeCell="Q16" sqref="Q16"/>
    </sheetView>
  </sheetViews>
  <sheetFormatPr defaultColWidth="9" defaultRowHeight="15" customHeight="1"/>
  <cols>
    <col min="1" max="1" width="9.5" style="48" customWidth="1"/>
    <col min="2" max="2" width="14.0666666666667" style="48" customWidth="1"/>
    <col min="3" max="3" width="7.85833333333333" style="49" customWidth="1"/>
    <col min="4" max="4" width="10.6416666666667" style="48" customWidth="1"/>
    <col min="5" max="5" width="12.1416666666667" style="48" customWidth="1"/>
    <col min="6" max="6" width="5.35833333333333" style="99" customWidth="1"/>
    <col min="7" max="7" width="6.64166666666667" style="50" customWidth="1"/>
    <col min="8" max="8" width="6.64166666666667" style="49" customWidth="1"/>
    <col min="9" max="9" width="4.64166666666667" style="50" customWidth="1"/>
    <col min="10" max="10" width="6.64166666666667" style="50" customWidth="1"/>
    <col min="11" max="11" width="6.64166666666667" style="49" customWidth="1"/>
    <col min="12" max="12" width="4.64166666666667" style="49" customWidth="1"/>
    <col min="13" max="13" width="6.64166666666667" style="50" customWidth="1"/>
    <col min="14" max="14" width="6.64166666666667" style="49" customWidth="1"/>
    <col min="15" max="15" width="7.28333333333333" style="50" customWidth="1"/>
    <col min="16" max="16" width="6.64166666666667" style="51" customWidth="1"/>
    <col min="17" max="17" width="9.64166666666667" style="51" customWidth="1"/>
    <col min="18" max="18" width="9.64166666666667" style="48" customWidth="1"/>
    <col min="19" max="19" width="10.6416666666667" style="52" customWidth="1"/>
    <col min="20" max="20" width="9" style="48" customWidth="1"/>
    <col min="21" max="21" width="11.1416666666667" style="49" customWidth="1"/>
    <col min="22" max="23" width="9.64166666666667" style="49" customWidth="1"/>
    <col min="24" max="24" width="8.64166666666667" style="48" customWidth="1"/>
    <col min="25" max="80" width="9" style="48" customWidth="1"/>
    <col min="81" max="81" width="3.14166666666667" style="48" customWidth="1"/>
    <col min="82" max="82" width="13.1416666666667" style="48" customWidth="1"/>
    <col min="83" max="83" width="4.64166666666667" style="48" customWidth="1"/>
    <col min="84" max="84" width="11.2083333333333" style="48" customWidth="1"/>
  </cols>
  <sheetData>
    <row r="1" s="48" customFormat="1" customHeight="1" spans="1:84">
      <c r="A1" s="53" t="s">
        <v>0</v>
      </c>
      <c r="B1" s="53"/>
      <c r="C1" s="54"/>
      <c r="D1" s="96"/>
      <c r="E1" s="96"/>
      <c r="F1" s="100"/>
      <c r="G1" s="101"/>
      <c r="H1" s="102"/>
      <c r="I1" s="102"/>
      <c r="J1" s="101"/>
      <c r="K1" s="102"/>
      <c r="L1" s="102"/>
      <c r="M1" s="102"/>
      <c r="N1" s="102"/>
      <c r="O1" s="102"/>
      <c r="P1" s="102"/>
      <c r="Q1" s="96"/>
      <c r="R1" s="96"/>
      <c r="S1" s="96"/>
      <c r="T1" s="55"/>
      <c r="U1" s="96"/>
      <c r="V1" s="96"/>
      <c r="W1" s="96"/>
      <c r="X1" s="96"/>
    </row>
    <row r="2" s="96" customFormat="1" ht="18.75" spans="1:84">
      <c r="A2" s="56" t="s">
        <v>1</v>
      </c>
      <c r="B2" s="56"/>
      <c r="C2" s="56"/>
      <c r="D2" s="56"/>
      <c r="E2" s="56"/>
      <c r="F2" s="103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2"/>
    </row>
    <row r="3" s="97" customFormat="1" ht="15.75" spans="1:84">
      <c r="A3" s="104" t="s">
        <v>2</v>
      </c>
      <c r="B3" s="104"/>
      <c r="C3" s="104" t="s">
        <v>3</v>
      </c>
      <c r="D3" s="105"/>
      <c r="E3" s="105"/>
      <c r="F3" s="106"/>
      <c r="G3" s="107"/>
      <c r="H3" s="108"/>
      <c r="I3" s="108"/>
      <c r="J3" s="107"/>
      <c r="K3" s="108"/>
      <c r="L3" s="108"/>
      <c r="M3" s="108"/>
      <c r="N3" s="108"/>
      <c r="O3" s="108"/>
      <c r="P3" s="108"/>
      <c r="Q3" s="109" t="s">
        <v>4</v>
      </c>
      <c r="R3" s="105"/>
      <c r="S3" s="105"/>
      <c r="T3" s="105"/>
      <c r="U3" s="105"/>
      <c r="V3" s="110"/>
      <c r="W3" s="111"/>
      <c r="X3" s="111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</row>
    <row r="4" s="98" customFormat="1" ht="41.05" customHeight="1" spans="1:84">
      <c r="A4" s="113" t="s">
        <v>5</v>
      </c>
      <c r="B4" s="113" t="s">
        <v>6</v>
      </c>
      <c r="C4" s="114" t="s">
        <v>7</v>
      </c>
      <c r="D4" s="113" t="s">
        <v>8</v>
      </c>
      <c r="E4" s="113" t="s">
        <v>9</v>
      </c>
      <c r="F4" s="115" t="s">
        <v>10</v>
      </c>
      <c r="G4" s="116" t="s">
        <v>11</v>
      </c>
      <c r="H4" s="116" t="s">
        <v>12</v>
      </c>
      <c r="I4" s="116" t="s">
        <v>13</v>
      </c>
      <c r="J4" s="116" t="s">
        <v>14</v>
      </c>
      <c r="K4" s="116" t="s">
        <v>15</v>
      </c>
      <c r="L4" s="116" t="s">
        <v>16</v>
      </c>
      <c r="M4" s="116" t="s">
        <v>17</v>
      </c>
      <c r="N4" s="116" t="s">
        <v>18</v>
      </c>
      <c r="O4" s="116" t="s">
        <v>19</v>
      </c>
      <c r="P4" s="116" t="s">
        <v>20</v>
      </c>
      <c r="Q4" s="117" t="s">
        <v>21</v>
      </c>
      <c r="R4" s="114" t="s">
        <v>22</v>
      </c>
      <c r="S4" s="118" t="s">
        <v>23</v>
      </c>
      <c r="T4" s="117" t="s">
        <v>24</v>
      </c>
      <c r="U4" s="114" t="s">
        <v>25</v>
      </c>
      <c r="V4" s="114" t="s">
        <v>26</v>
      </c>
      <c r="W4" s="114" t="s">
        <v>27</v>
      </c>
      <c r="X4" s="119" t="s">
        <v>28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</row>
    <row r="5" s="98" customFormat="1" customHeight="1" spans="1:84">
      <c r="A5" s="120" t="s">
        <v>29</v>
      </c>
      <c r="B5" s="120" t="s">
        <v>30</v>
      </c>
      <c r="C5" s="121">
        <v>2023</v>
      </c>
      <c r="D5" s="120" t="s">
        <v>31</v>
      </c>
      <c r="E5" s="163" t="s">
        <v>32</v>
      </c>
      <c r="F5" s="123" t="s">
        <v>33</v>
      </c>
      <c r="G5" s="124">
        <v>92.21</v>
      </c>
      <c r="H5" s="125">
        <v>9.3125</v>
      </c>
      <c r="I5" s="124">
        <v>98</v>
      </c>
      <c r="J5" s="124">
        <v>89.64864865</v>
      </c>
      <c r="K5" s="124">
        <v>9.96096</v>
      </c>
      <c r="L5" s="124">
        <f t="shared" ref="L5:L68" si="0">J5+K5</f>
        <v>99.60960865</v>
      </c>
      <c r="M5" s="124">
        <v>89</v>
      </c>
      <c r="N5" s="124">
        <v>2.25</v>
      </c>
      <c r="O5" s="124">
        <f t="shared" ref="O5:O68" si="1">M5+N5</f>
        <v>91.25</v>
      </c>
      <c r="P5" s="126">
        <v>98.53220721</v>
      </c>
      <c r="Q5" s="120">
        <v>1</v>
      </c>
      <c r="R5" s="120">
        <f t="shared" ref="R5:R68" si="2">RANK(J5,J$5:J$97,0)</f>
        <v>2</v>
      </c>
      <c r="S5" s="120" t="s">
        <v>34</v>
      </c>
      <c r="T5" s="120">
        <v>93</v>
      </c>
      <c r="U5" s="121" t="s">
        <v>35</v>
      </c>
      <c r="V5" s="121"/>
      <c r="W5" s="121" t="s">
        <v>36</v>
      </c>
      <c r="X5" s="127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</row>
    <row r="6" s="98" customFormat="1" customHeight="1" spans="1:84">
      <c r="A6" s="120" t="s">
        <v>29</v>
      </c>
      <c r="B6" s="120" t="s">
        <v>30</v>
      </c>
      <c r="C6" s="121">
        <v>2023</v>
      </c>
      <c r="D6" s="120" t="s">
        <v>37</v>
      </c>
      <c r="E6" s="163" t="s">
        <v>38</v>
      </c>
      <c r="F6" s="128" t="s">
        <v>39</v>
      </c>
      <c r="G6" s="124">
        <v>92.9</v>
      </c>
      <c r="H6" s="125">
        <v>5.375</v>
      </c>
      <c r="I6" s="124">
        <v>98</v>
      </c>
      <c r="J6" s="124">
        <v>89.91891892</v>
      </c>
      <c r="K6" s="124">
        <v>9.99111111111111</v>
      </c>
      <c r="L6" s="124">
        <f t="shared" si="0"/>
        <v>99.9100300311111</v>
      </c>
      <c r="M6" s="124">
        <v>79.3</v>
      </c>
      <c r="N6" s="124">
        <v>0</v>
      </c>
      <c r="O6" s="124">
        <f t="shared" si="1"/>
        <v>79.3</v>
      </c>
      <c r="P6" s="126">
        <v>97.56243243</v>
      </c>
      <c r="Q6" s="120">
        <v>2</v>
      </c>
      <c r="R6" s="120">
        <f t="shared" si="2"/>
        <v>1</v>
      </c>
      <c r="S6" s="120" t="s">
        <v>34</v>
      </c>
      <c r="T6" s="120">
        <v>93</v>
      </c>
      <c r="U6" s="121" t="s">
        <v>35</v>
      </c>
      <c r="V6" s="121"/>
      <c r="W6" s="121" t="s">
        <v>40</v>
      </c>
      <c r="X6" s="127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  <c r="CC6" s="112"/>
      <c r="CD6" s="112"/>
      <c r="CE6" s="112"/>
      <c r="CF6" s="112"/>
    </row>
    <row r="7" s="98" customFormat="1" customHeight="1" spans="1:84">
      <c r="A7" s="120" t="s">
        <v>29</v>
      </c>
      <c r="B7" s="120" t="s">
        <v>30</v>
      </c>
      <c r="C7" s="121">
        <v>2023</v>
      </c>
      <c r="D7" s="120" t="s">
        <v>37</v>
      </c>
      <c r="E7" s="163" t="s">
        <v>41</v>
      </c>
      <c r="F7" s="128" t="s">
        <v>42</v>
      </c>
      <c r="G7" s="124">
        <v>91.17</v>
      </c>
      <c r="H7" s="125">
        <v>3.675</v>
      </c>
      <c r="I7" s="124">
        <f>G7+H7</f>
        <v>94.845</v>
      </c>
      <c r="J7" s="124">
        <v>89.21621622</v>
      </c>
      <c r="K7" s="124">
        <v>9.9129111</v>
      </c>
      <c r="L7" s="124">
        <f t="shared" si="0"/>
        <v>99.12912732</v>
      </c>
      <c r="M7" s="124">
        <v>89</v>
      </c>
      <c r="N7" s="124">
        <v>0</v>
      </c>
      <c r="O7" s="124">
        <f t="shared" si="1"/>
        <v>89</v>
      </c>
      <c r="P7" s="126">
        <v>97.47303149</v>
      </c>
      <c r="Q7" s="120">
        <v>3</v>
      </c>
      <c r="R7" s="120">
        <f t="shared" si="2"/>
        <v>4</v>
      </c>
      <c r="S7" s="120" t="s">
        <v>34</v>
      </c>
      <c r="T7" s="120">
        <v>93</v>
      </c>
      <c r="U7" s="121" t="s">
        <v>35</v>
      </c>
      <c r="V7" s="121"/>
      <c r="W7" s="121" t="s">
        <v>43</v>
      </c>
      <c r="X7" s="127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2"/>
      <c r="BT7" s="112"/>
      <c r="BU7" s="112"/>
      <c r="BV7" s="112"/>
      <c r="BW7" s="112"/>
      <c r="BX7" s="112"/>
      <c r="BY7" s="112"/>
      <c r="BZ7" s="112"/>
      <c r="CA7" s="112"/>
      <c r="CB7" s="112"/>
      <c r="CC7" s="112"/>
      <c r="CD7" s="112"/>
      <c r="CE7" s="112"/>
      <c r="CF7" s="112"/>
    </row>
    <row r="8" s="98" customFormat="1" customHeight="1" spans="1:84">
      <c r="A8" s="120" t="s">
        <v>29</v>
      </c>
      <c r="B8" s="120" t="s">
        <v>30</v>
      </c>
      <c r="C8" s="121">
        <v>2023</v>
      </c>
      <c r="D8" s="120" t="s">
        <v>37</v>
      </c>
      <c r="E8" s="163" t="s">
        <v>44</v>
      </c>
      <c r="F8" s="128" t="s">
        <v>45</v>
      </c>
      <c r="G8" s="124">
        <v>91</v>
      </c>
      <c r="H8" s="125">
        <v>3.4</v>
      </c>
      <c r="I8" s="124">
        <f>G8+H8</f>
        <v>94.4</v>
      </c>
      <c r="J8" s="124">
        <v>89.24324324</v>
      </c>
      <c r="K8" s="124">
        <v>9.916</v>
      </c>
      <c r="L8" s="124">
        <f t="shared" si="0"/>
        <v>99.15924324</v>
      </c>
      <c r="M8" s="124">
        <v>78.6</v>
      </c>
      <c r="N8" s="124">
        <v>0</v>
      </c>
      <c r="O8" s="124">
        <f t="shared" si="1"/>
        <v>78.6</v>
      </c>
      <c r="P8" s="126">
        <v>96.38958243</v>
      </c>
      <c r="Q8" s="120">
        <v>4</v>
      </c>
      <c r="R8" s="120">
        <f t="shared" si="2"/>
        <v>3</v>
      </c>
      <c r="S8" s="120" t="s">
        <v>34</v>
      </c>
      <c r="T8" s="120">
        <v>93</v>
      </c>
      <c r="U8" s="121" t="s">
        <v>35</v>
      </c>
      <c r="V8" s="121"/>
      <c r="W8" s="121" t="s">
        <v>43</v>
      </c>
      <c r="X8" s="127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 t="s">
        <v>46</v>
      </c>
      <c r="CE8" s="112" t="s">
        <v>47</v>
      </c>
      <c r="CF8" s="112" t="s">
        <v>48</v>
      </c>
    </row>
    <row r="9" s="98" customFormat="1" customHeight="1" spans="1:84">
      <c r="A9" s="120" t="s">
        <v>29</v>
      </c>
      <c r="B9" s="120" t="s">
        <v>30</v>
      </c>
      <c r="C9" s="121">
        <v>2023</v>
      </c>
      <c r="D9" s="120" t="s">
        <v>49</v>
      </c>
      <c r="E9" s="163" t="s">
        <v>50</v>
      </c>
      <c r="F9" s="123" t="s">
        <v>51</v>
      </c>
      <c r="G9" s="124">
        <v>92.83</v>
      </c>
      <c r="H9" s="125">
        <v>6.28125</v>
      </c>
      <c r="I9" s="124">
        <v>98</v>
      </c>
      <c r="J9" s="124">
        <v>88.16216216</v>
      </c>
      <c r="K9" s="124">
        <v>9.795795796</v>
      </c>
      <c r="L9" s="124">
        <f t="shared" si="0"/>
        <v>97.957957956</v>
      </c>
      <c r="M9" s="124">
        <v>80.6</v>
      </c>
      <c r="N9" s="124">
        <v>0</v>
      </c>
      <c r="O9" s="124">
        <f t="shared" si="1"/>
        <v>80.6</v>
      </c>
      <c r="P9" s="126">
        <v>96.22846847</v>
      </c>
      <c r="Q9" s="120">
        <v>5</v>
      </c>
      <c r="R9" s="120">
        <f t="shared" si="2"/>
        <v>13</v>
      </c>
      <c r="S9" s="120" t="s">
        <v>34</v>
      </c>
      <c r="T9" s="120">
        <v>93</v>
      </c>
      <c r="U9" s="121" t="s">
        <v>52</v>
      </c>
      <c r="V9" s="121"/>
      <c r="W9" s="121"/>
      <c r="X9" s="129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 t="s">
        <v>53</v>
      </c>
      <c r="CE9" s="112" t="s">
        <v>54</v>
      </c>
      <c r="CF9" s="112" t="s">
        <v>55</v>
      </c>
    </row>
    <row r="10" s="98" customFormat="1" customHeight="1" spans="1:84">
      <c r="A10" s="120" t="s">
        <v>29</v>
      </c>
      <c r="B10" s="120" t="s">
        <v>30</v>
      </c>
      <c r="C10" s="121">
        <v>2023</v>
      </c>
      <c r="D10" s="120" t="s">
        <v>37</v>
      </c>
      <c r="E10" s="164" t="s">
        <v>56</v>
      </c>
      <c r="F10" s="128" t="s">
        <v>57</v>
      </c>
      <c r="G10" s="124">
        <v>90.13</v>
      </c>
      <c r="H10" s="125">
        <v>4.75</v>
      </c>
      <c r="I10" s="124">
        <f>G10+H10</f>
        <v>94.88</v>
      </c>
      <c r="J10" s="124">
        <v>89.05405405</v>
      </c>
      <c r="K10" s="124">
        <v>9.4417</v>
      </c>
      <c r="L10" s="124">
        <f t="shared" si="0"/>
        <v>98.49575405</v>
      </c>
      <c r="M10" s="124">
        <v>79</v>
      </c>
      <c r="N10" s="124">
        <v>0</v>
      </c>
      <c r="O10" s="124">
        <f t="shared" si="1"/>
        <v>79</v>
      </c>
      <c r="P10" s="126">
        <v>96.00423224</v>
      </c>
      <c r="Q10" s="120">
        <v>6</v>
      </c>
      <c r="R10" s="120">
        <f t="shared" si="2"/>
        <v>6</v>
      </c>
      <c r="S10" s="120" t="s">
        <v>34</v>
      </c>
      <c r="T10" s="120">
        <v>93</v>
      </c>
      <c r="U10" s="121" t="s">
        <v>52</v>
      </c>
      <c r="V10" s="121"/>
      <c r="W10" s="121" t="s">
        <v>43</v>
      </c>
      <c r="X10" s="127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 t="s">
        <v>58</v>
      </c>
      <c r="CE10" s="112" t="s">
        <v>59</v>
      </c>
      <c r="CF10" s="112" t="s">
        <v>60</v>
      </c>
    </row>
    <row r="11" s="98" customFormat="1" customHeight="1" spans="1:84">
      <c r="A11" s="120" t="s">
        <v>29</v>
      </c>
      <c r="B11" s="120" t="s">
        <v>30</v>
      </c>
      <c r="C11" s="121">
        <v>2023</v>
      </c>
      <c r="D11" s="120" t="s">
        <v>37</v>
      </c>
      <c r="E11" s="165" t="s">
        <v>61</v>
      </c>
      <c r="F11" s="128" t="s">
        <v>62</v>
      </c>
      <c r="G11" s="124">
        <v>90.27</v>
      </c>
      <c r="H11" s="125">
        <v>2.375</v>
      </c>
      <c r="I11" s="124">
        <f>G11+H11</f>
        <v>92.645</v>
      </c>
      <c r="J11" s="124">
        <v>89</v>
      </c>
      <c r="K11" s="124">
        <v>9.888888889</v>
      </c>
      <c r="L11" s="124">
        <f t="shared" si="0"/>
        <v>98.888888889</v>
      </c>
      <c r="M11" s="124">
        <v>78.2</v>
      </c>
      <c r="N11" s="124">
        <v>0</v>
      </c>
      <c r="O11" s="124">
        <f t="shared" si="1"/>
        <v>78.2</v>
      </c>
      <c r="P11" s="126">
        <v>95.88341667</v>
      </c>
      <c r="Q11" s="120">
        <v>7</v>
      </c>
      <c r="R11" s="120">
        <f t="shared" si="2"/>
        <v>7</v>
      </c>
      <c r="S11" s="120" t="s">
        <v>34</v>
      </c>
      <c r="T11" s="120">
        <v>93</v>
      </c>
      <c r="U11" s="121" t="s">
        <v>52</v>
      </c>
      <c r="V11" s="121"/>
      <c r="W11" s="121" t="s">
        <v>43</v>
      </c>
      <c r="X11" s="127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 t="s">
        <v>63</v>
      </c>
      <c r="CE11" s="112"/>
      <c r="CF11" s="112" t="s">
        <v>64</v>
      </c>
    </row>
    <row r="12" s="98" customFormat="1" customHeight="1" spans="1:84">
      <c r="A12" s="120" t="s">
        <v>29</v>
      </c>
      <c r="B12" s="120" t="s">
        <v>30</v>
      </c>
      <c r="C12" s="121">
        <v>2023</v>
      </c>
      <c r="D12" s="120" t="s">
        <v>31</v>
      </c>
      <c r="E12" s="165" t="s">
        <v>65</v>
      </c>
      <c r="F12" s="123" t="s">
        <v>66</v>
      </c>
      <c r="G12" s="124">
        <v>88.87</v>
      </c>
      <c r="H12" s="125">
        <v>8.05</v>
      </c>
      <c r="I12" s="124">
        <f>G12+H12</f>
        <v>96.92</v>
      </c>
      <c r="J12" s="124">
        <v>88.568</v>
      </c>
      <c r="K12" s="124">
        <v>9.84</v>
      </c>
      <c r="L12" s="124">
        <f t="shared" si="0"/>
        <v>98.408</v>
      </c>
      <c r="M12" s="124">
        <v>74.6</v>
      </c>
      <c r="N12" s="124">
        <v>0</v>
      </c>
      <c r="O12" s="124">
        <f t="shared" si="1"/>
        <v>74.6</v>
      </c>
      <c r="P12" s="126">
        <v>95.79879</v>
      </c>
      <c r="Q12" s="120">
        <v>8</v>
      </c>
      <c r="R12" s="120">
        <f t="shared" si="2"/>
        <v>9</v>
      </c>
      <c r="S12" s="120" t="s">
        <v>34</v>
      </c>
      <c r="T12" s="120">
        <v>93</v>
      </c>
      <c r="U12" s="121" t="s">
        <v>52</v>
      </c>
      <c r="V12" s="121"/>
      <c r="W12" s="121" t="s">
        <v>43</v>
      </c>
      <c r="X12" s="127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</row>
    <row r="13" s="98" customFormat="1" customHeight="1" spans="1:84">
      <c r="A13" s="120" t="s">
        <v>29</v>
      </c>
      <c r="B13" s="120" t="s">
        <v>30</v>
      </c>
      <c r="C13" s="121">
        <v>2023</v>
      </c>
      <c r="D13" s="120" t="s">
        <v>37</v>
      </c>
      <c r="E13" s="165" t="s">
        <v>67</v>
      </c>
      <c r="F13" s="128" t="s">
        <v>68</v>
      </c>
      <c r="G13" s="124">
        <v>92.44</v>
      </c>
      <c r="H13" s="125">
        <v>4.3</v>
      </c>
      <c r="I13" s="124">
        <f>G13+H13</f>
        <v>96.74</v>
      </c>
      <c r="J13" s="124">
        <v>87.81081081</v>
      </c>
      <c r="K13" s="124">
        <v>9.756756757</v>
      </c>
      <c r="L13" s="124">
        <f t="shared" si="0"/>
        <v>97.567567567</v>
      </c>
      <c r="M13" s="124">
        <v>71.7</v>
      </c>
      <c r="N13" s="124">
        <v>6</v>
      </c>
      <c r="O13" s="124">
        <f t="shared" si="1"/>
        <v>77.7</v>
      </c>
      <c r="P13" s="126">
        <v>95.45697568</v>
      </c>
      <c r="Q13" s="120">
        <v>9</v>
      </c>
      <c r="R13" s="120">
        <f t="shared" si="2"/>
        <v>15</v>
      </c>
      <c r="S13" s="120" t="s">
        <v>34</v>
      </c>
      <c r="T13" s="120">
        <v>93</v>
      </c>
      <c r="U13" s="121" t="s">
        <v>52</v>
      </c>
      <c r="V13" s="121"/>
      <c r="W13" s="121"/>
      <c r="X13" s="127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</row>
    <row r="14" s="98" customFormat="1" customHeight="1" spans="1:84">
      <c r="A14" s="120" t="s">
        <v>29</v>
      </c>
      <c r="B14" s="120" t="s">
        <v>30</v>
      </c>
      <c r="C14" s="121">
        <v>2023</v>
      </c>
      <c r="D14" s="120" t="s">
        <v>49</v>
      </c>
      <c r="E14" s="165" t="s">
        <v>69</v>
      </c>
      <c r="F14" s="123" t="s">
        <v>70</v>
      </c>
      <c r="G14" s="124">
        <v>91.66</v>
      </c>
      <c r="H14" s="125">
        <v>9.80625</v>
      </c>
      <c r="I14" s="124">
        <v>98</v>
      </c>
      <c r="J14" s="124">
        <v>87.2972973</v>
      </c>
      <c r="K14" s="124">
        <v>9.6996997</v>
      </c>
      <c r="L14" s="124">
        <f t="shared" si="0"/>
        <v>96.996997</v>
      </c>
      <c r="M14" s="124">
        <v>75.8</v>
      </c>
      <c r="N14" s="124">
        <v>0</v>
      </c>
      <c r="O14" s="124">
        <f t="shared" si="1"/>
        <v>75.8</v>
      </c>
      <c r="P14" s="126">
        <v>95.02774775</v>
      </c>
      <c r="Q14" s="120">
        <v>10</v>
      </c>
      <c r="R14" s="120">
        <f t="shared" si="2"/>
        <v>19</v>
      </c>
      <c r="S14" s="120" t="s">
        <v>34</v>
      </c>
      <c r="T14" s="120">
        <v>93</v>
      </c>
      <c r="U14" s="121" t="s">
        <v>52</v>
      </c>
      <c r="V14" s="121"/>
      <c r="W14" s="121"/>
      <c r="X14" s="127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 t="s">
        <v>71</v>
      </c>
      <c r="CE14" s="112"/>
      <c r="CF14" s="112"/>
    </row>
    <row r="15" s="98" customFormat="1" customHeight="1" spans="1:84">
      <c r="A15" s="120" t="s">
        <v>29</v>
      </c>
      <c r="B15" s="120" t="s">
        <v>30</v>
      </c>
      <c r="C15" s="121">
        <v>2023</v>
      </c>
      <c r="D15" s="120" t="s">
        <v>49</v>
      </c>
      <c r="E15" s="165" t="s">
        <v>72</v>
      </c>
      <c r="F15" s="123" t="s">
        <v>73</v>
      </c>
      <c r="G15" s="124">
        <v>93.51</v>
      </c>
      <c r="H15" s="125">
        <v>4.71875</v>
      </c>
      <c r="I15" s="124">
        <v>98</v>
      </c>
      <c r="J15" s="124">
        <v>88.89189189</v>
      </c>
      <c r="K15" s="124">
        <v>9.87688</v>
      </c>
      <c r="L15" s="124">
        <f t="shared" si="0"/>
        <v>98.76877189</v>
      </c>
      <c r="M15" s="124">
        <v>60</v>
      </c>
      <c r="N15" s="124">
        <v>0</v>
      </c>
      <c r="O15" s="124">
        <f t="shared" si="1"/>
        <v>60</v>
      </c>
      <c r="P15" s="126">
        <v>94.77657892</v>
      </c>
      <c r="Q15" s="120">
        <v>11</v>
      </c>
      <c r="R15" s="120">
        <f t="shared" si="2"/>
        <v>8</v>
      </c>
      <c r="S15" s="120" t="s">
        <v>34</v>
      </c>
      <c r="T15" s="120">
        <v>93</v>
      </c>
      <c r="U15" s="121" t="s">
        <v>52</v>
      </c>
      <c r="V15" s="121"/>
      <c r="W15" s="121" t="s">
        <v>43</v>
      </c>
      <c r="X15" s="129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 t="s">
        <v>74</v>
      </c>
      <c r="CE15" s="112"/>
      <c r="CF15" s="112"/>
    </row>
    <row r="16" s="98" customFormat="1" customHeight="1" spans="1:84">
      <c r="A16" s="120" t="s">
        <v>29</v>
      </c>
      <c r="B16" s="120" t="s">
        <v>30</v>
      </c>
      <c r="C16" s="121">
        <v>2023</v>
      </c>
      <c r="D16" s="120" t="s">
        <v>31</v>
      </c>
      <c r="E16" s="165" t="s">
        <v>75</v>
      </c>
      <c r="F16" s="123" t="s">
        <v>76</v>
      </c>
      <c r="G16" s="124">
        <v>93.75</v>
      </c>
      <c r="H16" s="125">
        <v>7.75</v>
      </c>
      <c r="I16" s="124">
        <v>98</v>
      </c>
      <c r="J16" s="124">
        <v>88.513</v>
      </c>
      <c r="K16" s="124">
        <v>6.175</v>
      </c>
      <c r="L16" s="124">
        <f t="shared" si="0"/>
        <v>94.688</v>
      </c>
      <c r="M16" s="124">
        <v>83.4</v>
      </c>
      <c r="N16" s="124">
        <v>0.625</v>
      </c>
      <c r="O16" s="124">
        <f t="shared" si="1"/>
        <v>84.025</v>
      </c>
      <c r="P16" s="126">
        <v>93.16225</v>
      </c>
      <c r="Q16" s="120">
        <v>12</v>
      </c>
      <c r="R16" s="120">
        <f t="shared" si="2"/>
        <v>11</v>
      </c>
      <c r="S16" s="120" t="s">
        <v>34</v>
      </c>
      <c r="T16" s="120">
        <v>93</v>
      </c>
      <c r="U16" s="121" t="s">
        <v>52</v>
      </c>
      <c r="V16" s="121" t="s">
        <v>64</v>
      </c>
      <c r="W16" s="121"/>
      <c r="X16" s="127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</row>
    <row r="17" s="98" customFormat="1" customHeight="1" spans="1:84">
      <c r="A17" s="120" t="s">
        <v>29</v>
      </c>
      <c r="B17" s="120" t="s">
        <v>30</v>
      </c>
      <c r="C17" s="121">
        <v>2023</v>
      </c>
      <c r="D17" s="120" t="s">
        <v>31</v>
      </c>
      <c r="E17" s="165" t="s">
        <v>77</v>
      </c>
      <c r="F17" s="123" t="s">
        <v>78</v>
      </c>
      <c r="G17" s="124">
        <v>90.7</v>
      </c>
      <c r="H17" s="125">
        <v>3</v>
      </c>
      <c r="I17" s="124">
        <f t="shared" ref="I17:I80" si="3">G17+H17</f>
        <v>93.7</v>
      </c>
      <c r="J17" s="124">
        <v>87.56756757</v>
      </c>
      <c r="K17" s="124">
        <v>7.545</v>
      </c>
      <c r="L17" s="124">
        <f t="shared" si="0"/>
        <v>95.11256757</v>
      </c>
      <c r="M17" s="124">
        <v>71.5</v>
      </c>
      <c r="N17" s="124">
        <v>0</v>
      </c>
      <c r="O17" s="124">
        <f t="shared" si="1"/>
        <v>71.5</v>
      </c>
      <c r="P17" s="126">
        <v>92.33002568</v>
      </c>
      <c r="Q17" s="120">
        <v>13</v>
      </c>
      <c r="R17" s="120">
        <f t="shared" si="2"/>
        <v>17</v>
      </c>
      <c r="S17" s="120" t="s">
        <v>34</v>
      </c>
      <c r="T17" s="120">
        <v>93</v>
      </c>
      <c r="U17" s="121" t="s">
        <v>52</v>
      </c>
      <c r="V17" s="121"/>
      <c r="W17" s="121"/>
      <c r="X17" s="127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</row>
    <row r="18" s="98" customFormat="1" customHeight="1" spans="1:84">
      <c r="A18" s="120" t="s">
        <v>29</v>
      </c>
      <c r="B18" s="120" t="s">
        <v>30</v>
      </c>
      <c r="C18" s="121">
        <v>2023</v>
      </c>
      <c r="D18" s="131" t="s">
        <v>37</v>
      </c>
      <c r="E18" s="165" t="s">
        <v>79</v>
      </c>
      <c r="F18" s="132" t="s">
        <v>80</v>
      </c>
      <c r="G18" s="124">
        <v>89.39</v>
      </c>
      <c r="H18" s="125">
        <v>2.35</v>
      </c>
      <c r="I18" s="124">
        <f t="shared" si="3"/>
        <v>91.74</v>
      </c>
      <c r="J18" s="124">
        <v>86.35135135</v>
      </c>
      <c r="K18" s="124">
        <v>8.3125</v>
      </c>
      <c r="L18" s="124">
        <f t="shared" si="0"/>
        <v>94.66385135</v>
      </c>
      <c r="M18" s="124">
        <v>72.3</v>
      </c>
      <c r="N18" s="124">
        <v>0</v>
      </c>
      <c r="O18" s="124">
        <f t="shared" si="1"/>
        <v>72.3</v>
      </c>
      <c r="P18" s="126">
        <v>91.98888851</v>
      </c>
      <c r="Q18" s="120">
        <v>14</v>
      </c>
      <c r="R18" s="120">
        <f t="shared" si="2"/>
        <v>22</v>
      </c>
      <c r="S18" s="120" t="s">
        <v>34</v>
      </c>
      <c r="T18" s="120">
        <v>93</v>
      </c>
      <c r="U18" s="121" t="s">
        <v>81</v>
      </c>
      <c r="V18" s="121"/>
      <c r="W18" s="121"/>
      <c r="X18" s="127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</row>
    <row r="19" s="98" customFormat="1" customHeight="1" spans="1:84">
      <c r="A19" s="120" t="s">
        <v>29</v>
      </c>
      <c r="B19" s="120" t="s">
        <v>30</v>
      </c>
      <c r="C19" s="121">
        <v>2023</v>
      </c>
      <c r="D19" s="131" t="s">
        <v>49</v>
      </c>
      <c r="E19" s="165" t="s">
        <v>82</v>
      </c>
      <c r="F19" s="133" t="s">
        <v>83</v>
      </c>
      <c r="G19" s="124">
        <v>88.22</v>
      </c>
      <c r="H19" s="125">
        <v>1.65625</v>
      </c>
      <c r="I19" s="124">
        <f t="shared" si="3"/>
        <v>89.87625</v>
      </c>
      <c r="J19" s="124">
        <v>84.40540541</v>
      </c>
      <c r="K19" s="124">
        <v>5.625</v>
      </c>
      <c r="L19" s="124">
        <f t="shared" si="0"/>
        <v>90.03040541</v>
      </c>
      <c r="M19" s="124">
        <v>84.9</v>
      </c>
      <c r="N19" s="124">
        <v>0</v>
      </c>
      <c r="O19" s="124">
        <f t="shared" si="1"/>
        <v>84.9</v>
      </c>
      <c r="P19" s="126">
        <v>91.73850356</v>
      </c>
      <c r="Q19" s="120">
        <v>15</v>
      </c>
      <c r="R19" s="120">
        <f t="shared" si="2"/>
        <v>45</v>
      </c>
      <c r="S19" s="120" t="s">
        <v>34</v>
      </c>
      <c r="T19" s="120">
        <v>93</v>
      </c>
      <c r="U19" s="121" t="s">
        <v>81</v>
      </c>
      <c r="V19" s="121"/>
      <c r="W19" s="121"/>
      <c r="X19" s="127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</row>
    <row r="20" s="98" customFormat="1" customHeight="1" spans="1:84">
      <c r="A20" s="120" t="s">
        <v>29</v>
      </c>
      <c r="B20" s="120" t="s">
        <v>30</v>
      </c>
      <c r="C20" s="121">
        <v>2023</v>
      </c>
      <c r="D20" s="131" t="s">
        <v>49</v>
      </c>
      <c r="E20" s="165" t="s">
        <v>84</v>
      </c>
      <c r="F20" s="133" t="s">
        <v>85</v>
      </c>
      <c r="G20" s="124">
        <v>89.66</v>
      </c>
      <c r="H20" s="125">
        <v>5.15625</v>
      </c>
      <c r="I20" s="124">
        <f t="shared" si="3"/>
        <v>94.81625</v>
      </c>
      <c r="J20" s="124">
        <v>88.56756757</v>
      </c>
      <c r="K20" s="124">
        <v>3.875</v>
      </c>
      <c r="L20" s="124">
        <f t="shared" si="0"/>
        <v>92.44256757</v>
      </c>
      <c r="M20" s="124">
        <v>79.5</v>
      </c>
      <c r="N20" s="124">
        <v>0</v>
      </c>
      <c r="O20" s="124">
        <f t="shared" si="1"/>
        <v>79.5</v>
      </c>
      <c r="P20" s="126">
        <v>91.5048902</v>
      </c>
      <c r="Q20" s="120">
        <v>16</v>
      </c>
      <c r="R20" s="120">
        <f t="shared" si="2"/>
        <v>10</v>
      </c>
      <c r="S20" s="120" t="s">
        <v>34</v>
      </c>
      <c r="T20" s="120">
        <v>93</v>
      </c>
      <c r="U20" s="121" t="s">
        <v>81</v>
      </c>
      <c r="V20" s="121"/>
      <c r="W20" s="121"/>
      <c r="X20" s="129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</row>
    <row r="21" s="98" customFormat="1" customHeight="1" spans="1:84">
      <c r="A21" s="120" t="s">
        <v>29</v>
      </c>
      <c r="B21" s="120" t="s">
        <v>30</v>
      </c>
      <c r="C21" s="121">
        <v>2023</v>
      </c>
      <c r="D21" s="131" t="s">
        <v>37</v>
      </c>
      <c r="E21" s="165" t="s">
        <v>86</v>
      </c>
      <c r="F21" s="132" t="s">
        <v>87</v>
      </c>
      <c r="G21" s="124">
        <v>91.05</v>
      </c>
      <c r="H21" s="125">
        <v>2.375</v>
      </c>
      <c r="I21" s="124">
        <f t="shared" si="3"/>
        <v>93.425</v>
      </c>
      <c r="J21" s="124">
        <v>87.43243243</v>
      </c>
      <c r="K21" s="124">
        <v>5.575</v>
      </c>
      <c r="L21" s="124">
        <f t="shared" si="0"/>
        <v>93.00743243</v>
      </c>
      <c r="M21" s="124">
        <v>76.4</v>
      </c>
      <c r="N21" s="124">
        <v>0</v>
      </c>
      <c r="O21" s="124">
        <f t="shared" si="1"/>
        <v>76.4</v>
      </c>
      <c r="P21" s="126">
        <v>91.40901382</v>
      </c>
      <c r="Q21" s="120">
        <v>17</v>
      </c>
      <c r="R21" s="120">
        <f t="shared" si="2"/>
        <v>18</v>
      </c>
      <c r="S21" s="120" t="s">
        <v>34</v>
      </c>
      <c r="T21" s="120">
        <v>93</v>
      </c>
      <c r="U21" s="121" t="s">
        <v>81</v>
      </c>
      <c r="V21" s="121"/>
      <c r="W21" s="121"/>
      <c r="X21" s="127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</row>
    <row r="22" s="98" customFormat="1" customHeight="1" spans="1:84">
      <c r="A22" s="120" t="s">
        <v>29</v>
      </c>
      <c r="B22" s="120" t="s">
        <v>30</v>
      </c>
      <c r="C22" s="121">
        <v>2023</v>
      </c>
      <c r="D22" s="131" t="s">
        <v>37</v>
      </c>
      <c r="E22" s="165" t="s">
        <v>88</v>
      </c>
      <c r="F22" s="132" t="s">
        <v>89</v>
      </c>
      <c r="G22" s="124">
        <v>91.9</v>
      </c>
      <c r="H22" s="125">
        <v>4.6</v>
      </c>
      <c r="I22" s="124">
        <f t="shared" si="3"/>
        <v>96.5</v>
      </c>
      <c r="J22" s="124">
        <v>88.08108108</v>
      </c>
      <c r="K22" s="124">
        <v>3</v>
      </c>
      <c r="L22" s="124">
        <f t="shared" si="0"/>
        <v>91.08108108</v>
      </c>
      <c r="M22" s="124">
        <v>82</v>
      </c>
      <c r="N22" s="124">
        <v>0</v>
      </c>
      <c r="O22" s="124">
        <f t="shared" si="1"/>
        <v>82</v>
      </c>
      <c r="P22" s="126">
        <v>90.98581081</v>
      </c>
      <c r="Q22" s="120">
        <v>18</v>
      </c>
      <c r="R22" s="120">
        <f t="shared" si="2"/>
        <v>14</v>
      </c>
      <c r="S22" s="120" t="s">
        <v>34</v>
      </c>
      <c r="T22" s="120">
        <v>93</v>
      </c>
      <c r="U22" s="121" t="s">
        <v>81</v>
      </c>
      <c r="V22" s="121"/>
      <c r="W22" s="121"/>
      <c r="X22" s="127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</row>
    <row r="23" s="98" customFormat="1" customHeight="1" spans="1:84">
      <c r="A23" s="120" t="s">
        <v>29</v>
      </c>
      <c r="B23" s="120" t="s">
        <v>30</v>
      </c>
      <c r="C23" s="121">
        <v>2023</v>
      </c>
      <c r="D23" s="131" t="s">
        <v>49</v>
      </c>
      <c r="E23" s="165" t="s">
        <v>90</v>
      </c>
      <c r="F23" s="133" t="s">
        <v>91</v>
      </c>
      <c r="G23" s="124">
        <v>90.17</v>
      </c>
      <c r="H23" s="125">
        <v>2.28125</v>
      </c>
      <c r="I23" s="124">
        <f t="shared" si="3"/>
        <v>92.45125</v>
      </c>
      <c r="J23" s="124">
        <v>84.83783784</v>
      </c>
      <c r="K23" s="124">
        <v>7.3</v>
      </c>
      <c r="L23" s="124">
        <f t="shared" si="0"/>
        <v>92.13783784</v>
      </c>
      <c r="M23" s="124">
        <v>71.9</v>
      </c>
      <c r="N23" s="124">
        <v>0</v>
      </c>
      <c r="O23" s="124">
        <f t="shared" si="1"/>
        <v>71.9</v>
      </c>
      <c r="P23" s="126">
        <v>90.16070101</v>
      </c>
      <c r="Q23" s="120">
        <v>19</v>
      </c>
      <c r="R23" s="120">
        <f t="shared" si="2"/>
        <v>42</v>
      </c>
      <c r="S23" s="120" t="s">
        <v>34</v>
      </c>
      <c r="T23" s="120">
        <v>93</v>
      </c>
      <c r="U23" s="121" t="s">
        <v>81</v>
      </c>
      <c r="V23" s="121"/>
      <c r="W23" s="121"/>
      <c r="X23" s="129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</row>
    <row r="24" s="98" customFormat="1" customHeight="1" spans="1:84">
      <c r="A24" s="120" t="s">
        <v>29</v>
      </c>
      <c r="B24" s="120" t="s">
        <v>30</v>
      </c>
      <c r="C24" s="121">
        <v>2023</v>
      </c>
      <c r="D24" s="120" t="s">
        <v>31</v>
      </c>
      <c r="E24" s="166" t="s">
        <v>92</v>
      </c>
      <c r="F24" s="123" t="s">
        <v>93</v>
      </c>
      <c r="G24" s="124">
        <v>92.17</v>
      </c>
      <c r="H24" s="125">
        <v>3.3125</v>
      </c>
      <c r="I24" s="124">
        <f t="shared" si="3"/>
        <v>95.4825</v>
      </c>
      <c r="J24" s="124">
        <v>88.18918919</v>
      </c>
      <c r="K24" s="124">
        <v>1.25</v>
      </c>
      <c r="L24" s="124">
        <f t="shared" si="0"/>
        <v>89.43918919</v>
      </c>
      <c r="M24" s="124">
        <v>75.8</v>
      </c>
      <c r="N24" s="124">
        <v>0</v>
      </c>
      <c r="O24" s="124">
        <f t="shared" si="1"/>
        <v>75.8</v>
      </c>
      <c r="P24" s="126">
        <v>89.16864589</v>
      </c>
      <c r="Q24" s="120">
        <v>20</v>
      </c>
      <c r="R24" s="120">
        <f t="shared" si="2"/>
        <v>12</v>
      </c>
      <c r="S24" s="120" t="s">
        <v>34</v>
      </c>
      <c r="T24" s="120">
        <v>93</v>
      </c>
      <c r="U24" s="121" t="s">
        <v>81</v>
      </c>
      <c r="V24" s="121"/>
      <c r="W24" s="121"/>
      <c r="X24" s="127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</row>
    <row r="25" s="98" customFormat="1" customHeight="1" spans="1:84">
      <c r="A25" s="120" t="s">
        <v>29</v>
      </c>
      <c r="B25" s="120" t="s">
        <v>30</v>
      </c>
      <c r="C25" s="121">
        <v>2023</v>
      </c>
      <c r="D25" s="120" t="s">
        <v>49</v>
      </c>
      <c r="E25" s="166" t="s">
        <v>94</v>
      </c>
      <c r="F25" s="123" t="s">
        <v>95</v>
      </c>
      <c r="G25" s="124">
        <v>88.97</v>
      </c>
      <c r="H25" s="125">
        <v>1.40625</v>
      </c>
      <c r="I25" s="124">
        <f t="shared" si="3"/>
        <v>90.37625</v>
      </c>
      <c r="J25" s="124">
        <v>89.18918919</v>
      </c>
      <c r="K25" s="124">
        <v>2.25</v>
      </c>
      <c r="L25" s="124">
        <f t="shared" si="0"/>
        <v>91.43918919</v>
      </c>
      <c r="M25" s="124">
        <v>65.6</v>
      </c>
      <c r="N25" s="124">
        <v>0</v>
      </c>
      <c r="O25" s="124">
        <f t="shared" si="1"/>
        <v>65.6</v>
      </c>
      <c r="P25" s="126">
        <v>89.07022939</v>
      </c>
      <c r="Q25" s="120">
        <v>21</v>
      </c>
      <c r="R25" s="120">
        <f t="shared" si="2"/>
        <v>5</v>
      </c>
      <c r="S25" s="120" t="s">
        <v>34</v>
      </c>
      <c r="T25" s="120">
        <v>93</v>
      </c>
      <c r="U25" s="121" t="s">
        <v>81</v>
      </c>
      <c r="V25" s="121"/>
      <c r="W25" s="121"/>
      <c r="X25" s="127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</row>
    <row r="26" s="98" customFormat="1" customHeight="1" spans="1:84">
      <c r="A26" s="120" t="s">
        <v>29</v>
      </c>
      <c r="B26" s="120" t="s">
        <v>30</v>
      </c>
      <c r="C26" s="121">
        <v>2023</v>
      </c>
      <c r="D26" s="120" t="s">
        <v>49</v>
      </c>
      <c r="E26" s="166" t="s">
        <v>96</v>
      </c>
      <c r="F26" s="123" t="s">
        <v>97</v>
      </c>
      <c r="G26" s="124">
        <v>89.23</v>
      </c>
      <c r="H26" s="125">
        <v>1.40625</v>
      </c>
      <c r="I26" s="124">
        <f t="shared" si="3"/>
        <v>90.63625</v>
      </c>
      <c r="J26" s="124">
        <v>87.62162162</v>
      </c>
      <c r="K26" s="124">
        <v>0.5</v>
      </c>
      <c r="L26" s="124">
        <f t="shared" si="0"/>
        <v>88.12162162</v>
      </c>
      <c r="M26" s="124">
        <v>82</v>
      </c>
      <c r="N26" s="124">
        <v>0</v>
      </c>
      <c r="O26" s="124">
        <f t="shared" si="1"/>
        <v>82</v>
      </c>
      <c r="P26" s="126">
        <v>87.88165372</v>
      </c>
      <c r="Q26" s="120">
        <v>22</v>
      </c>
      <c r="R26" s="120">
        <f t="shared" si="2"/>
        <v>16</v>
      </c>
      <c r="S26" s="120" t="s">
        <v>34</v>
      </c>
      <c r="T26" s="120">
        <v>93</v>
      </c>
      <c r="U26" s="121" t="s">
        <v>81</v>
      </c>
      <c r="V26" s="121"/>
      <c r="W26" s="121"/>
      <c r="X26" s="129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</row>
    <row r="27" s="98" customFormat="1" customHeight="1" spans="1:84">
      <c r="A27" s="120" t="s">
        <v>29</v>
      </c>
      <c r="B27" s="120" t="s">
        <v>30</v>
      </c>
      <c r="C27" s="121">
        <v>2023</v>
      </c>
      <c r="D27" s="120" t="s">
        <v>49</v>
      </c>
      <c r="E27" s="166" t="s">
        <v>98</v>
      </c>
      <c r="F27" s="123" t="s">
        <v>99</v>
      </c>
      <c r="G27" s="124">
        <v>92.03</v>
      </c>
      <c r="H27" s="125">
        <v>1.63175</v>
      </c>
      <c r="I27" s="124">
        <f t="shared" si="3"/>
        <v>93.66175</v>
      </c>
      <c r="J27" s="124">
        <v>84.16216216</v>
      </c>
      <c r="K27" s="124">
        <v>3.7</v>
      </c>
      <c r="L27" s="124">
        <f t="shared" si="0"/>
        <v>87.86216216</v>
      </c>
      <c r="M27" s="124">
        <v>78.1</v>
      </c>
      <c r="N27" s="124">
        <v>0</v>
      </c>
      <c r="O27" s="124">
        <f t="shared" si="1"/>
        <v>78.1</v>
      </c>
      <c r="P27" s="126">
        <v>87.75588412</v>
      </c>
      <c r="Q27" s="120">
        <v>23</v>
      </c>
      <c r="R27" s="120">
        <f t="shared" si="2"/>
        <v>48</v>
      </c>
      <c r="S27" s="120" t="s">
        <v>34</v>
      </c>
      <c r="T27" s="120">
        <v>93</v>
      </c>
      <c r="U27" s="121" t="s">
        <v>81</v>
      </c>
      <c r="V27" s="121"/>
      <c r="W27" s="121"/>
      <c r="X27" s="129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2"/>
      <c r="CD27" s="112"/>
      <c r="CE27" s="112"/>
      <c r="CF27" s="112"/>
    </row>
    <row r="28" s="98" customFormat="1" customHeight="1" spans="1:84">
      <c r="A28" s="120" t="s">
        <v>29</v>
      </c>
      <c r="B28" s="120" t="s">
        <v>30</v>
      </c>
      <c r="C28" s="121">
        <v>2023</v>
      </c>
      <c r="D28" s="120" t="s">
        <v>31</v>
      </c>
      <c r="E28" s="166" t="s">
        <v>100</v>
      </c>
      <c r="F28" s="123" t="s">
        <v>101</v>
      </c>
      <c r="G28" s="124">
        <v>90.68</v>
      </c>
      <c r="H28" s="125">
        <v>1.15</v>
      </c>
      <c r="I28" s="124">
        <f t="shared" si="3"/>
        <v>91.83</v>
      </c>
      <c r="J28" s="124">
        <v>87.27027027</v>
      </c>
      <c r="K28" s="124">
        <v>0.5</v>
      </c>
      <c r="L28" s="124">
        <f t="shared" si="0"/>
        <v>87.77027027</v>
      </c>
      <c r="M28" s="124">
        <v>81.3</v>
      </c>
      <c r="N28" s="124">
        <v>0</v>
      </c>
      <c r="O28" s="124">
        <f t="shared" si="1"/>
        <v>81.3</v>
      </c>
      <c r="P28" s="126">
        <v>87.7322027</v>
      </c>
      <c r="Q28" s="120">
        <v>24</v>
      </c>
      <c r="R28" s="120">
        <f t="shared" si="2"/>
        <v>20</v>
      </c>
      <c r="S28" s="120" t="s">
        <v>34</v>
      </c>
      <c r="T28" s="120">
        <v>93</v>
      </c>
      <c r="U28" s="121" t="s">
        <v>81</v>
      </c>
      <c r="V28" s="121"/>
      <c r="W28" s="121"/>
      <c r="X28" s="127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</row>
    <row r="29" s="98" customFormat="1" customHeight="1" spans="1:84">
      <c r="A29" s="120" t="s">
        <v>29</v>
      </c>
      <c r="B29" s="120" t="s">
        <v>30</v>
      </c>
      <c r="C29" s="121">
        <v>2023</v>
      </c>
      <c r="D29" s="120" t="s">
        <v>49</v>
      </c>
      <c r="E29" s="166" t="s">
        <v>102</v>
      </c>
      <c r="F29" s="135" t="s">
        <v>103</v>
      </c>
      <c r="G29" s="124">
        <v>86.74</v>
      </c>
      <c r="H29" s="125">
        <v>0.65625</v>
      </c>
      <c r="I29" s="124">
        <f t="shared" si="3"/>
        <v>87.39625</v>
      </c>
      <c r="J29" s="124">
        <v>84.21621622</v>
      </c>
      <c r="K29" s="124">
        <v>3.05</v>
      </c>
      <c r="L29" s="124">
        <f t="shared" si="0"/>
        <v>87.26621622</v>
      </c>
      <c r="M29" s="124">
        <v>90.9</v>
      </c>
      <c r="N29" s="124">
        <v>0.75</v>
      </c>
      <c r="O29" s="124">
        <f t="shared" si="1"/>
        <v>91.65</v>
      </c>
      <c r="P29" s="126">
        <v>87.62614216</v>
      </c>
      <c r="Q29" s="120">
        <v>25</v>
      </c>
      <c r="R29" s="120">
        <f t="shared" si="2"/>
        <v>47</v>
      </c>
      <c r="S29" s="120" t="s">
        <v>34</v>
      </c>
      <c r="T29" s="120">
        <v>93</v>
      </c>
      <c r="U29" s="121" t="s">
        <v>81</v>
      </c>
      <c r="V29" s="121"/>
      <c r="W29" s="121"/>
      <c r="X29" s="129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</row>
    <row r="30" s="98" customFormat="1" customHeight="1" spans="1:84">
      <c r="A30" s="120" t="s">
        <v>29</v>
      </c>
      <c r="B30" s="120" t="s">
        <v>30</v>
      </c>
      <c r="C30" s="121">
        <v>2023</v>
      </c>
      <c r="D30" s="120" t="s">
        <v>31</v>
      </c>
      <c r="E30" s="163" t="s">
        <v>104</v>
      </c>
      <c r="F30" s="123" t="s">
        <v>105</v>
      </c>
      <c r="G30" s="124">
        <v>88.93</v>
      </c>
      <c r="H30" s="125">
        <v>0.775</v>
      </c>
      <c r="I30" s="124">
        <f t="shared" si="3"/>
        <v>89.705</v>
      </c>
      <c r="J30" s="124">
        <v>87</v>
      </c>
      <c r="K30" s="124">
        <v>1.5</v>
      </c>
      <c r="L30" s="124">
        <f t="shared" si="0"/>
        <v>88.5</v>
      </c>
      <c r="M30" s="124">
        <v>73.6</v>
      </c>
      <c r="N30" s="124">
        <v>0</v>
      </c>
      <c r="O30" s="124">
        <f t="shared" si="1"/>
        <v>73.6</v>
      </c>
      <c r="P30" s="126">
        <v>87.1345</v>
      </c>
      <c r="Q30" s="120">
        <v>26</v>
      </c>
      <c r="R30" s="120">
        <f t="shared" si="2"/>
        <v>21</v>
      </c>
      <c r="S30" s="120" t="s">
        <v>34</v>
      </c>
      <c r="T30" s="120">
        <v>93</v>
      </c>
      <c r="U30" s="121" t="s">
        <v>81</v>
      </c>
      <c r="V30" s="121"/>
      <c r="W30" s="121"/>
      <c r="X30" s="127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</row>
    <row r="31" s="98" customFormat="1" customHeight="1" spans="1:84">
      <c r="A31" s="120" t="s">
        <v>29</v>
      </c>
      <c r="B31" s="120" t="s">
        <v>30</v>
      </c>
      <c r="C31" s="121">
        <v>2023</v>
      </c>
      <c r="D31" s="120" t="s">
        <v>49</v>
      </c>
      <c r="E31" s="163" t="s">
        <v>106</v>
      </c>
      <c r="F31" s="123" t="s">
        <v>107</v>
      </c>
      <c r="G31" s="124">
        <v>88.44</v>
      </c>
      <c r="H31" s="125">
        <v>1.15625</v>
      </c>
      <c r="I31" s="124">
        <f t="shared" si="3"/>
        <v>89.59625</v>
      </c>
      <c r="J31" s="124">
        <v>85.67567568</v>
      </c>
      <c r="K31" s="124">
        <v>2.4</v>
      </c>
      <c r="L31" s="124">
        <f t="shared" si="0"/>
        <v>88.07567568</v>
      </c>
      <c r="M31" s="124">
        <v>76.2</v>
      </c>
      <c r="N31" s="124">
        <v>0</v>
      </c>
      <c r="O31" s="124">
        <f t="shared" si="1"/>
        <v>76.2</v>
      </c>
      <c r="P31" s="126">
        <v>87.11649426</v>
      </c>
      <c r="Q31" s="120">
        <v>27</v>
      </c>
      <c r="R31" s="120">
        <f t="shared" si="2"/>
        <v>26</v>
      </c>
      <c r="S31" s="120" t="s">
        <v>34</v>
      </c>
      <c r="T31" s="120">
        <v>93</v>
      </c>
      <c r="U31" s="121" t="s">
        <v>81</v>
      </c>
      <c r="V31" s="121"/>
      <c r="W31" s="121"/>
      <c r="X31" s="129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112"/>
      <c r="BZ31" s="112"/>
      <c r="CA31" s="112"/>
      <c r="CB31" s="112"/>
      <c r="CC31" s="112"/>
      <c r="CD31" s="112"/>
      <c r="CE31" s="112"/>
      <c r="CF31" s="112"/>
    </row>
    <row r="32" s="98" customFormat="1" customHeight="1" spans="1:84">
      <c r="A32" s="120" t="s">
        <v>29</v>
      </c>
      <c r="B32" s="120" t="s">
        <v>30</v>
      </c>
      <c r="C32" s="121">
        <v>2023</v>
      </c>
      <c r="D32" s="120" t="s">
        <v>49</v>
      </c>
      <c r="E32" s="163" t="s">
        <v>108</v>
      </c>
      <c r="F32" s="123" t="s">
        <v>109</v>
      </c>
      <c r="G32" s="124">
        <v>88.77</v>
      </c>
      <c r="H32" s="125">
        <v>1.03125</v>
      </c>
      <c r="I32" s="124">
        <f t="shared" si="3"/>
        <v>89.80125</v>
      </c>
      <c r="J32" s="124">
        <v>86.27027027</v>
      </c>
      <c r="K32" s="124">
        <v>1.8</v>
      </c>
      <c r="L32" s="124">
        <f t="shared" si="0"/>
        <v>88.07027027</v>
      </c>
      <c r="M32" s="124">
        <v>75.5</v>
      </c>
      <c r="N32" s="124">
        <v>0</v>
      </c>
      <c r="O32" s="124">
        <f t="shared" si="1"/>
        <v>75.5</v>
      </c>
      <c r="P32" s="126">
        <v>87.0728902</v>
      </c>
      <c r="Q32" s="120">
        <v>28</v>
      </c>
      <c r="R32" s="120">
        <f t="shared" si="2"/>
        <v>23</v>
      </c>
      <c r="S32" s="120" t="s">
        <v>34</v>
      </c>
      <c r="T32" s="120">
        <v>93</v>
      </c>
      <c r="U32" s="121" t="s">
        <v>81</v>
      </c>
      <c r="V32" s="121"/>
      <c r="W32" s="121"/>
      <c r="X32" s="129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</row>
    <row r="33" s="98" customFormat="1" customHeight="1" spans="1:84">
      <c r="A33" s="120" t="s">
        <v>29</v>
      </c>
      <c r="B33" s="120" t="s">
        <v>30</v>
      </c>
      <c r="C33" s="121">
        <v>2023</v>
      </c>
      <c r="D33" s="120" t="s">
        <v>49</v>
      </c>
      <c r="E33" s="163" t="s">
        <v>110</v>
      </c>
      <c r="F33" s="123" t="s">
        <v>111</v>
      </c>
      <c r="G33" s="136">
        <v>89.72</v>
      </c>
      <c r="H33" s="125">
        <v>3.65625</v>
      </c>
      <c r="I33" s="124">
        <f t="shared" si="3"/>
        <v>93.37625</v>
      </c>
      <c r="J33" s="136">
        <v>83.62162162</v>
      </c>
      <c r="K33" s="136">
        <v>3.9375</v>
      </c>
      <c r="L33" s="124">
        <f t="shared" si="0"/>
        <v>87.55912162</v>
      </c>
      <c r="M33" s="136">
        <v>69.4</v>
      </c>
      <c r="N33" s="136">
        <v>0</v>
      </c>
      <c r="O33" s="124">
        <f t="shared" si="1"/>
        <v>69.4</v>
      </c>
      <c r="P33" s="137">
        <v>86.61142736</v>
      </c>
      <c r="Q33" s="138">
        <v>29</v>
      </c>
      <c r="R33" s="120">
        <f t="shared" si="2"/>
        <v>56</v>
      </c>
      <c r="S33" s="120" t="s">
        <v>34</v>
      </c>
      <c r="T33" s="120">
        <v>93</v>
      </c>
      <c r="U33" s="121" t="s">
        <v>81</v>
      </c>
      <c r="V33" s="139"/>
      <c r="W33" s="139"/>
      <c r="X33" s="140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</row>
    <row r="34" s="98" customFormat="1" customHeight="1" spans="1:84">
      <c r="A34" s="120" t="s">
        <v>29</v>
      </c>
      <c r="B34" s="120" t="s">
        <v>30</v>
      </c>
      <c r="C34" s="121">
        <v>2023</v>
      </c>
      <c r="D34" s="120" t="s">
        <v>31</v>
      </c>
      <c r="E34" s="163" t="s">
        <v>112</v>
      </c>
      <c r="F34" s="123" t="s">
        <v>113</v>
      </c>
      <c r="G34" s="125">
        <v>89.1</v>
      </c>
      <c r="H34" s="125">
        <v>1.55</v>
      </c>
      <c r="I34" s="124">
        <f t="shared" si="3"/>
        <v>90.65</v>
      </c>
      <c r="J34" s="125">
        <v>85.351351</v>
      </c>
      <c r="K34" s="125">
        <v>1.3125</v>
      </c>
      <c r="L34" s="124">
        <f t="shared" si="0"/>
        <v>86.663851</v>
      </c>
      <c r="M34" s="125">
        <v>79.4</v>
      </c>
      <c r="N34" s="125">
        <v>0</v>
      </c>
      <c r="O34" s="124">
        <f t="shared" si="1"/>
        <v>79.4</v>
      </c>
      <c r="P34" s="141">
        <v>86.53610825</v>
      </c>
      <c r="Q34" s="128">
        <v>30</v>
      </c>
      <c r="R34" s="120">
        <f t="shared" si="2"/>
        <v>32</v>
      </c>
      <c r="S34" s="120" t="s">
        <v>34</v>
      </c>
      <c r="T34" s="120">
        <v>93</v>
      </c>
      <c r="U34" s="121" t="s">
        <v>81</v>
      </c>
      <c r="V34" s="142"/>
      <c r="W34" s="142"/>
      <c r="X34" s="14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</row>
    <row r="35" s="98" customFormat="1" customHeight="1" spans="1:84">
      <c r="A35" s="120" t="s">
        <v>29</v>
      </c>
      <c r="B35" s="120" t="s">
        <v>30</v>
      </c>
      <c r="C35" s="121">
        <v>2023</v>
      </c>
      <c r="D35" s="120" t="s">
        <v>37</v>
      </c>
      <c r="E35" s="163" t="s">
        <v>114</v>
      </c>
      <c r="F35" s="128" t="s">
        <v>115</v>
      </c>
      <c r="G35" s="125">
        <v>87.89</v>
      </c>
      <c r="H35" s="125">
        <v>0.375</v>
      </c>
      <c r="I35" s="124">
        <f t="shared" si="3"/>
        <v>88.265</v>
      </c>
      <c r="J35" s="125">
        <v>85.27027027</v>
      </c>
      <c r="K35" s="125">
        <v>2</v>
      </c>
      <c r="L35" s="124">
        <f t="shared" si="0"/>
        <v>87.27027027</v>
      </c>
      <c r="M35" s="125">
        <v>76.9</v>
      </c>
      <c r="N35" s="125">
        <v>0</v>
      </c>
      <c r="O35" s="124">
        <f t="shared" si="1"/>
        <v>76.9</v>
      </c>
      <c r="P35" s="141">
        <v>86.3824527</v>
      </c>
      <c r="Q35" s="128">
        <v>31</v>
      </c>
      <c r="R35" s="120">
        <f t="shared" si="2"/>
        <v>33</v>
      </c>
      <c r="S35" s="120" t="s">
        <v>34</v>
      </c>
      <c r="T35" s="120">
        <v>93</v>
      </c>
      <c r="U35" s="121" t="s">
        <v>81</v>
      </c>
      <c r="V35" s="142"/>
      <c r="W35" s="142"/>
      <c r="X35" s="14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</row>
    <row r="36" s="98" customFormat="1" customHeight="1" spans="1:84">
      <c r="A36" s="120" t="s">
        <v>29</v>
      </c>
      <c r="B36" s="120" t="s">
        <v>30</v>
      </c>
      <c r="C36" s="121">
        <v>2023</v>
      </c>
      <c r="D36" s="120" t="s">
        <v>31</v>
      </c>
      <c r="E36" s="163" t="s">
        <v>116</v>
      </c>
      <c r="F36" s="123" t="s">
        <v>117</v>
      </c>
      <c r="G36" s="141">
        <v>91.5</v>
      </c>
      <c r="H36" s="125">
        <v>4.325</v>
      </c>
      <c r="I36" s="124">
        <f t="shared" si="3"/>
        <v>95.825</v>
      </c>
      <c r="J36" s="141">
        <v>85.05405405</v>
      </c>
      <c r="K36" s="141">
        <v>1</v>
      </c>
      <c r="L36" s="124">
        <f t="shared" si="0"/>
        <v>86.05405405</v>
      </c>
      <c r="M36" s="141">
        <v>73.8</v>
      </c>
      <c r="N36" s="125">
        <v>0</v>
      </c>
      <c r="O36" s="124">
        <f t="shared" si="1"/>
        <v>73.8</v>
      </c>
      <c r="P36" s="141">
        <v>86.29384054</v>
      </c>
      <c r="Q36" s="128">
        <v>32</v>
      </c>
      <c r="R36" s="120">
        <f t="shared" si="2"/>
        <v>38</v>
      </c>
      <c r="S36" s="120" t="s">
        <v>34</v>
      </c>
      <c r="T36" s="120">
        <v>93</v>
      </c>
      <c r="U36" s="121" t="s">
        <v>81</v>
      </c>
      <c r="V36" s="143"/>
      <c r="W36" s="143"/>
      <c r="X36" s="143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</row>
    <row r="37" s="98" customFormat="1" customHeight="1" spans="1:84">
      <c r="A37" s="120" t="s">
        <v>29</v>
      </c>
      <c r="B37" s="120" t="s">
        <v>30</v>
      </c>
      <c r="C37" s="121">
        <v>2023</v>
      </c>
      <c r="D37" s="120" t="s">
        <v>37</v>
      </c>
      <c r="E37" s="163" t="s">
        <v>118</v>
      </c>
      <c r="F37" s="128" t="s">
        <v>119</v>
      </c>
      <c r="G37" s="125">
        <v>88.22</v>
      </c>
      <c r="H37" s="125">
        <v>0.375</v>
      </c>
      <c r="I37" s="124">
        <f t="shared" si="3"/>
        <v>88.595</v>
      </c>
      <c r="J37" s="125">
        <v>85.48648649</v>
      </c>
      <c r="K37" s="125">
        <v>0.5</v>
      </c>
      <c r="L37" s="124">
        <f t="shared" si="0"/>
        <v>85.98648649</v>
      </c>
      <c r="M37" s="125">
        <v>81.4</v>
      </c>
      <c r="N37" s="125">
        <v>0</v>
      </c>
      <c r="O37" s="124">
        <f t="shared" si="1"/>
        <v>81.4</v>
      </c>
      <c r="P37" s="141">
        <v>85.91941487</v>
      </c>
      <c r="Q37" s="128">
        <v>33</v>
      </c>
      <c r="R37" s="120">
        <f t="shared" si="2"/>
        <v>29</v>
      </c>
      <c r="S37" s="120" t="s">
        <v>34</v>
      </c>
      <c r="T37" s="120">
        <v>93</v>
      </c>
      <c r="U37" s="121" t="s">
        <v>81</v>
      </c>
      <c r="V37" s="142"/>
      <c r="W37" s="142"/>
      <c r="X37" s="14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</row>
    <row r="38" s="98" customFormat="1" customHeight="1" spans="1:84">
      <c r="A38" s="120" t="s">
        <v>29</v>
      </c>
      <c r="B38" s="120" t="s">
        <v>30</v>
      </c>
      <c r="C38" s="121">
        <v>2023</v>
      </c>
      <c r="D38" s="120" t="s">
        <v>31</v>
      </c>
      <c r="E38" s="163" t="s">
        <v>120</v>
      </c>
      <c r="F38" s="123" t="s">
        <v>121</v>
      </c>
      <c r="G38" s="141">
        <v>89.08</v>
      </c>
      <c r="H38" s="125">
        <v>3.9</v>
      </c>
      <c r="I38" s="124">
        <f t="shared" si="3"/>
        <v>92.98</v>
      </c>
      <c r="J38" s="141">
        <v>84.89189189</v>
      </c>
      <c r="K38" s="141">
        <v>2.1375</v>
      </c>
      <c r="L38" s="124">
        <f t="shared" si="0"/>
        <v>87.02939189</v>
      </c>
      <c r="M38" s="141">
        <v>66</v>
      </c>
      <c r="N38" s="125">
        <v>0</v>
      </c>
      <c r="O38" s="124">
        <f t="shared" si="1"/>
        <v>66</v>
      </c>
      <c r="P38" s="141">
        <v>85.76311318</v>
      </c>
      <c r="Q38" s="128">
        <v>34</v>
      </c>
      <c r="R38" s="120">
        <f t="shared" si="2"/>
        <v>41</v>
      </c>
      <c r="S38" s="120" t="s">
        <v>34</v>
      </c>
      <c r="T38" s="120">
        <v>93</v>
      </c>
      <c r="U38" s="121" t="s">
        <v>81</v>
      </c>
      <c r="V38" s="143"/>
      <c r="W38" s="143"/>
      <c r="X38" s="143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</row>
    <row r="39" s="98" customFormat="1" customHeight="1" spans="1:84">
      <c r="A39" s="120" t="s">
        <v>29</v>
      </c>
      <c r="B39" s="120" t="s">
        <v>30</v>
      </c>
      <c r="C39" s="121">
        <v>2023</v>
      </c>
      <c r="D39" s="120" t="s">
        <v>37</v>
      </c>
      <c r="E39" s="163" t="s">
        <v>122</v>
      </c>
      <c r="F39" s="128" t="s">
        <v>123</v>
      </c>
      <c r="G39" s="125">
        <v>88.16</v>
      </c>
      <c r="H39" s="125">
        <v>4</v>
      </c>
      <c r="I39" s="124">
        <f t="shared" si="3"/>
        <v>92.16</v>
      </c>
      <c r="J39" s="125">
        <v>83.89189189</v>
      </c>
      <c r="K39" s="125">
        <v>1.4</v>
      </c>
      <c r="L39" s="124">
        <f t="shared" si="0"/>
        <v>85.29189189</v>
      </c>
      <c r="M39" s="125">
        <v>79.5</v>
      </c>
      <c r="N39" s="125">
        <v>0</v>
      </c>
      <c r="O39" s="124">
        <f t="shared" si="1"/>
        <v>79.5</v>
      </c>
      <c r="P39" s="141">
        <v>85.74365612</v>
      </c>
      <c r="Q39" s="128">
        <v>35</v>
      </c>
      <c r="R39" s="120">
        <f t="shared" si="2"/>
        <v>53</v>
      </c>
      <c r="S39" s="120" t="s">
        <v>34</v>
      </c>
      <c r="T39" s="120">
        <v>93</v>
      </c>
      <c r="U39" s="121" t="s">
        <v>81</v>
      </c>
      <c r="V39" s="142"/>
      <c r="W39" s="142"/>
      <c r="X39" s="14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</row>
    <row r="40" s="98" customFormat="1" customHeight="1" spans="1:84">
      <c r="A40" s="120" t="s">
        <v>29</v>
      </c>
      <c r="B40" s="120" t="s">
        <v>30</v>
      </c>
      <c r="C40" s="121">
        <v>2023</v>
      </c>
      <c r="D40" s="120" t="s">
        <v>49</v>
      </c>
      <c r="E40" s="163" t="s">
        <v>124</v>
      </c>
      <c r="F40" s="123" t="s">
        <v>125</v>
      </c>
      <c r="G40" s="125">
        <v>87.35</v>
      </c>
      <c r="H40" s="125">
        <v>0.65625</v>
      </c>
      <c r="I40" s="124">
        <f t="shared" si="3"/>
        <v>88.00625</v>
      </c>
      <c r="J40" s="125">
        <v>81.05405405</v>
      </c>
      <c r="K40" s="125">
        <v>5.755</v>
      </c>
      <c r="L40" s="124">
        <f t="shared" si="0"/>
        <v>86.80905405</v>
      </c>
      <c r="M40" s="125">
        <v>73.5</v>
      </c>
      <c r="N40" s="125">
        <v>0</v>
      </c>
      <c r="O40" s="124">
        <f t="shared" si="1"/>
        <v>73.5</v>
      </c>
      <c r="P40" s="141">
        <v>85.65772807</v>
      </c>
      <c r="Q40" s="128">
        <v>36</v>
      </c>
      <c r="R40" s="120">
        <f t="shared" si="2"/>
        <v>76</v>
      </c>
      <c r="S40" s="120" t="s">
        <v>34</v>
      </c>
      <c r="T40" s="120">
        <v>93</v>
      </c>
      <c r="U40" s="121" t="s">
        <v>81</v>
      </c>
      <c r="V40" s="142"/>
      <c r="W40" s="142"/>
      <c r="X40" s="144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2"/>
    </row>
    <row r="41" s="98" customFormat="1" customHeight="1" spans="1:84">
      <c r="A41" s="120" t="s">
        <v>29</v>
      </c>
      <c r="B41" s="120" t="s">
        <v>30</v>
      </c>
      <c r="C41" s="121">
        <v>2023</v>
      </c>
      <c r="D41" s="120" t="s">
        <v>37</v>
      </c>
      <c r="E41" s="163" t="s">
        <v>126</v>
      </c>
      <c r="F41" s="128" t="s">
        <v>127</v>
      </c>
      <c r="G41" s="125">
        <v>87.94</v>
      </c>
      <c r="H41" s="125">
        <v>0.375</v>
      </c>
      <c r="I41" s="124">
        <f t="shared" si="3"/>
        <v>88.315</v>
      </c>
      <c r="J41" s="125">
        <v>85.21621622</v>
      </c>
      <c r="K41" s="125">
        <v>0.5</v>
      </c>
      <c r="L41" s="124">
        <f t="shared" si="0"/>
        <v>85.71621622</v>
      </c>
      <c r="M41" s="125">
        <v>80.4</v>
      </c>
      <c r="N41" s="125">
        <v>0</v>
      </c>
      <c r="O41" s="124">
        <f t="shared" si="1"/>
        <v>80.4</v>
      </c>
      <c r="P41" s="141">
        <v>85.57441216</v>
      </c>
      <c r="Q41" s="128">
        <v>37</v>
      </c>
      <c r="R41" s="120">
        <f t="shared" si="2"/>
        <v>35</v>
      </c>
      <c r="S41" s="120" t="s">
        <v>34</v>
      </c>
      <c r="T41" s="120">
        <v>93</v>
      </c>
      <c r="U41" s="142"/>
      <c r="V41" s="142"/>
      <c r="W41" s="142"/>
      <c r="X41" s="14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2"/>
      <c r="BX41" s="112"/>
      <c r="BY41" s="112"/>
      <c r="BZ41" s="112"/>
      <c r="CA41" s="112"/>
      <c r="CB41" s="112"/>
      <c r="CC41" s="112"/>
      <c r="CD41" s="112"/>
      <c r="CE41" s="112"/>
      <c r="CF41" s="112"/>
    </row>
    <row r="42" s="98" customFormat="1" customHeight="1" spans="1:84">
      <c r="A42" s="120" t="s">
        <v>29</v>
      </c>
      <c r="B42" s="120" t="s">
        <v>30</v>
      </c>
      <c r="C42" s="121">
        <v>2023</v>
      </c>
      <c r="D42" s="128" t="s">
        <v>49</v>
      </c>
      <c r="E42" s="163" t="s">
        <v>128</v>
      </c>
      <c r="F42" s="123" t="s">
        <v>129</v>
      </c>
      <c r="G42" s="125">
        <v>87.26</v>
      </c>
      <c r="H42" s="125">
        <v>0.65625</v>
      </c>
      <c r="I42" s="124">
        <f t="shared" si="3"/>
        <v>87.91625</v>
      </c>
      <c r="J42" s="125">
        <v>82.43243243</v>
      </c>
      <c r="K42" s="125">
        <v>4.3875</v>
      </c>
      <c r="L42" s="124">
        <f t="shared" si="0"/>
        <v>86.81993243</v>
      </c>
      <c r="M42" s="125">
        <v>71.4</v>
      </c>
      <c r="N42" s="125">
        <v>0</v>
      </c>
      <c r="O42" s="124">
        <f t="shared" si="1"/>
        <v>71.4</v>
      </c>
      <c r="P42" s="141">
        <v>85.4421375</v>
      </c>
      <c r="Q42" s="128">
        <v>38</v>
      </c>
      <c r="R42" s="120">
        <f t="shared" si="2"/>
        <v>69</v>
      </c>
      <c r="S42" s="120" t="s">
        <v>34</v>
      </c>
      <c r="T42" s="120">
        <v>93</v>
      </c>
      <c r="U42" s="142"/>
      <c r="V42" s="142"/>
      <c r="W42" s="142"/>
      <c r="X42" s="14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</row>
    <row r="43" s="98" customFormat="1" customHeight="1" spans="1:84">
      <c r="A43" s="120" t="s">
        <v>29</v>
      </c>
      <c r="B43" s="120" t="s">
        <v>30</v>
      </c>
      <c r="C43" s="121">
        <v>2023</v>
      </c>
      <c r="D43" s="128" t="s">
        <v>49</v>
      </c>
      <c r="E43" s="163" t="s">
        <v>130</v>
      </c>
      <c r="F43" s="123" t="s">
        <v>131</v>
      </c>
      <c r="G43" s="125">
        <v>89.83</v>
      </c>
      <c r="H43" s="125">
        <v>1.95625</v>
      </c>
      <c r="I43" s="124">
        <f t="shared" si="3"/>
        <v>91.78625</v>
      </c>
      <c r="J43" s="125">
        <v>84.40540541</v>
      </c>
      <c r="K43" s="125">
        <v>1.4</v>
      </c>
      <c r="L43" s="124">
        <f t="shared" si="0"/>
        <v>85.80540541</v>
      </c>
      <c r="M43" s="125">
        <v>73</v>
      </c>
      <c r="N43" s="125">
        <v>0</v>
      </c>
      <c r="O43" s="124">
        <f t="shared" si="1"/>
        <v>73</v>
      </c>
      <c r="P43" s="141">
        <v>85.42215372</v>
      </c>
      <c r="Q43" s="128">
        <v>39</v>
      </c>
      <c r="R43" s="120">
        <f t="shared" si="2"/>
        <v>45</v>
      </c>
      <c r="S43" s="120" t="s">
        <v>34</v>
      </c>
      <c r="T43" s="120">
        <v>93</v>
      </c>
      <c r="U43" s="142"/>
      <c r="V43" s="142"/>
      <c r="W43" s="142"/>
      <c r="X43" s="144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</row>
    <row r="44" s="98" customFormat="1" customHeight="1" spans="1:84">
      <c r="A44" s="120" t="s">
        <v>29</v>
      </c>
      <c r="B44" s="120" t="s">
        <v>30</v>
      </c>
      <c r="C44" s="121">
        <v>2023</v>
      </c>
      <c r="D44" s="128" t="s">
        <v>37</v>
      </c>
      <c r="E44" s="163" t="s">
        <v>132</v>
      </c>
      <c r="F44" s="128" t="s">
        <v>133</v>
      </c>
      <c r="G44" s="125">
        <v>87.52</v>
      </c>
      <c r="H44" s="125">
        <v>0.375</v>
      </c>
      <c r="I44" s="124">
        <f t="shared" si="3"/>
        <v>87.895</v>
      </c>
      <c r="J44" s="125">
        <v>85.48648649</v>
      </c>
      <c r="K44" s="125">
        <v>0.5</v>
      </c>
      <c r="L44" s="124">
        <f t="shared" si="0"/>
        <v>85.98648649</v>
      </c>
      <c r="M44" s="125">
        <v>77.2</v>
      </c>
      <c r="N44" s="125">
        <v>0</v>
      </c>
      <c r="O44" s="124">
        <f t="shared" si="1"/>
        <v>77.2</v>
      </c>
      <c r="P44" s="141">
        <v>85.39445946</v>
      </c>
      <c r="Q44" s="128">
        <v>40</v>
      </c>
      <c r="R44" s="120">
        <f t="shared" si="2"/>
        <v>29</v>
      </c>
      <c r="S44" s="120" t="s">
        <v>34</v>
      </c>
      <c r="T44" s="120">
        <v>93</v>
      </c>
      <c r="U44" s="142"/>
      <c r="V44" s="142"/>
      <c r="W44" s="142"/>
      <c r="X44" s="14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</row>
    <row r="45" s="98" customFormat="1" customHeight="1" spans="1:84">
      <c r="A45" s="120" t="s">
        <v>29</v>
      </c>
      <c r="B45" s="120" t="s">
        <v>30</v>
      </c>
      <c r="C45" s="121">
        <v>2023</v>
      </c>
      <c r="D45" s="128" t="s">
        <v>37</v>
      </c>
      <c r="E45" s="163" t="s">
        <v>134</v>
      </c>
      <c r="F45" s="128" t="s">
        <v>135</v>
      </c>
      <c r="G45" s="125">
        <v>87.63</v>
      </c>
      <c r="H45" s="125">
        <v>0.375</v>
      </c>
      <c r="I45" s="124">
        <f t="shared" si="3"/>
        <v>88.005</v>
      </c>
      <c r="J45" s="125">
        <v>85.08108108</v>
      </c>
      <c r="K45" s="125">
        <v>0.5</v>
      </c>
      <c r="L45" s="124">
        <f t="shared" si="0"/>
        <v>85.58108108</v>
      </c>
      <c r="M45" s="125">
        <v>78.6</v>
      </c>
      <c r="N45" s="125">
        <v>0</v>
      </c>
      <c r="O45" s="124">
        <f t="shared" si="1"/>
        <v>78.6</v>
      </c>
      <c r="P45" s="141">
        <v>85.24716081</v>
      </c>
      <c r="Q45" s="128">
        <v>41</v>
      </c>
      <c r="R45" s="120">
        <f t="shared" si="2"/>
        <v>37</v>
      </c>
      <c r="S45" s="120" t="s">
        <v>34</v>
      </c>
      <c r="T45" s="120">
        <v>93</v>
      </c>
      <c r="U45" s="142"/>
      <c r="V45" s="142"/>
      <c r="W45" s="142"/>
      <c r="X45" s="14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</row>
    <row r="46" s="98" customFormat="1" customHeight="1" spans="1:84">
      <c r="A46" s="120" t="s">
        <v>29</v>
      </c>
      <c r="B46" s="120" t="s">
        <v>30</v>
      </c>
      <c r="C46" s="121">
        <v>2023</v>
      </c>
      <c r="D46" s="128" t="s">
        <v>31</v>
      </c>
      <c r="E46" s="163" t="s">
        <v>136</v>
      </c>
      <c r="F46" s="123" t="s">
        <v>137</v>
      </c>
      <c r="G46" s="125">
        <v>89.48</v>
      </c>
      <c r="H46" s="125">
        <v>1.625</v>
      </c>
      <c r="I46" s="124">
        <f t="shared" si="3"/>
        <v>91.105</v>
      </c>
      <c r="J46" s="125">
        <v>85.62162162</v>
      </c>
      <c r="K46" s="125">
        <v>0</v>
      </c>
      <c r="L46" s="124">
        <f t="shared" si="0"/>
        <v>85.62162162</v>
      </c>
      <c r="M46" s="125">
        <v>72.8</v>
      </c>
      <c r="N46" s="125">
        <v>0</v>
      </c>
      <c r="O46" s="124">
        <f t="shared" si="1"/>
        <v>72.8</v>
      </c>
      <c r="P46" s="141">
        <v>85.16270452</v>
      </c>
      <c r="Q46" s="128">
        <v>42</v>
      </c>
      <c r="R46" s="120">
        <f t="shared" si="2"/>
        <v>28</v>
      </c>
      <c r="S46" s="120" t="s">
        <v>34</v>
      </c>
      <c r="T46" s="120">
        <v>93</v>
      </c>
      <c r="U46" s="142"/>
      <c r="V46" s="142"/>
      <c r="W46" s="142"/>
      <c r="X46" s="14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</row>
    <row r="47" s="98" customFormat="1" customHeight="1" spans="1:84">
      <c r="A47" s="120" t="s">
        <v>29</v>
      </c>
      <c r="B47" s="120" t="s">
        <v>30</v>
      </c>
      <c r="C47" s="121">
        <v>2023</v>
      </c>
      <c r="D47" s="128" t="s">
        <v>37</v>
      </c>
      <c r="E47" s="163" t="s">
        <v>138</v>
      </c>
      <c r="F47" s="128" t="s">
        <v>139</v>
      </c>
      <c r="G47" s="125">
        <v>88.1</v>
      </c>
      <c r="H47" s="125">
        <v>0.375</v>
      </c>
      <c r="I47" s="124">
        <f t="shared" si="3"/>
        <v>88.475</v>
      </c>
      <c r="J47" s="125">
        <v>85.05405405</v>
      </c>
      <c r="K47" s="125">
        <v>0.5</v>
      </c>
      <c r="L47" s="124">
        <f t="shared" si="0"/>
        <v>85.55405405</v>
      </c>
      <c r="M47" s="125">
        <v>77.1</v>
      </c>
      <c r="N47" s="125">
        <v>0</v>
      </c>
      <c r="O47" s="124">
        <f t="shared" si="1"/>
        <v>77.1</v>
      </c>
      <c r="P47" s="141">
        <v>85.14647554</v>
      </c>
      <c r="Q47" s="128">
        <v>43</v>
      </c>
      <c r="R47" s="120">
        <f t="shared" si="2"/>
        <v>38</v>
      </c>
      <c r="S47" s="120" t="s">
        <v>34</v>
      </c>
      <c r="T47" s="120">
        <v>93</v>
      </c>
      <c r="U47" s="142"/>
      <c r="V47" s="142"/>
      <c r="W47" s="142"/>
      <c r="X47" s="14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</row>
    <row r="48" s="98" customFormat="1" customHeight="1" spans="1:84">
      <c r="A48" s="120" t="s">
        <v>29</v>
      </c>
      <c r="B48" s="120" t="s">
        <v>30</v>
      </c>
      <c r="C48" s="121">
        <v>2023</v>
      </c>
      <c r="D48" s="128" t="s">
        <v>37</v>
      </c>
      <c r="E48" s="163" t="s">
        <v>140</v>
      </c>
      <c r="F48" s="128" t="s">
        <v>141</v>
      </c>
      <c r="G48" s="125">
        <v>88.2</v>
      </c>
      <c r="H48" s="125">
        <v>0.375</v>
      </c>
      <c r="I48" s="124">
        <f t="shared" si="3"/>
        <v>88.575</v>
      </c>
      <c r="J48" s="125">
        <v>85.64864865</v>
      </c>
      <c r="K48" s="125">
        <v>0.5</v>
      </c>
      <c r="L48" s="124">
        <f t="shared" si="0"/>
        <v>86.14864865</v>
      </c>
      <c r="M48" s="125">
        <v>71.7</v>
      </c>
      <c r="N48" s="125">
        <v>0</v>
      </c>
      <c r="O48" s="124">
        <f t="shared" si="1"/>
        <v>71.7</v>
      </c>
      <c r="P48" s="141">
        <v>85.06734018</v>
      </c>
      <c r="Q48" s="128">
        <v>44</v>
      </c>
      <c r="R48" s="120">
        <f t="shared" si="2"/>
        <v>27</v>
      </c>
      <c r="S48" s="120" t="s">
        <v>34</v>
      </c>
      <c r="T48" s="120">
        <v>93</v>
      </c>
      <c r="U48" s="142"/>
      <c r="V48" s="142"/>
      <c r="W48" s="142"/>
      <c r="X48" s="14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</row>
    <row r="49" s="98" customFormat="1" customHeight="1" spans="1:84">
      <c r="A49" s="120" t="s">
        <v>29</v>
      </c>
      <c r="B49" s="120" t="s">
        <v>30</v>
      </c>
      <c r="C49" s="121">
        <v>2023</v>
      </c>
      <c r="D49" s="128" t="s">
        <v>37</v>
      </c>
      <c r="E49" s="163" t="s">
        <v>142</v>
      </c>
      <c r="F49" s="128" t="s">
        <v>143</v>
      </c>
      <c r="G49" s="125">
        <v>88.08</v>
      </c>
      <c r="H49" s="125">
        <v>0.375</v>
      </c>
      <c r="I49" s="124">
        <f t="shared" si="3"/>
        <v>88.455</v>
      </c>
      <c r="J49" s="125">
        <v>85.7027027</v>
      </c>
      <c r="K49" s="125">
        <v>0.5</v>
      </c>
      <c r="L49" s="124">
        <f t="shared" si="0"/>
        <v>86.2027027</v>
      </c>
      <c r="M49" s="125">
        <v>70.6</v>
      </c>
      <c r="N49" s="125">
        <v>0</v>
      </c>
      <c r="O49" s="124">
        <f t="shared" si="1"/>
        <v>70.6</v>
      </c>
      <c r="P49" s="141">
        <v>84.98027703</v>
      </c>
      <c r="Q49" s="128">
        <v>45</v>
      </c>
      <c r="R49" s="120">
        <f t="shared" si="2"/>
        <v>25</v>
      </c>
      <c r="S49" s="120" t="s">
        <v>34</v>
      </c>
      <c r="T49" s="120">
        <v>93</v>
      </c>
      <c r="U49" s="142"/>
      <c r="V49" s="142"/>
      <c r="W49" s="142"/>
      <c r="X49" s="14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</row>
    <row r="50" s="98" customFormat="1" customHeight="1" spans="1:84">
      <c r="A50" s="120" t="s">
        <v>29</v>
      </c>
      <c r="B50" s="120" t="s">
        <v>30</v>
      </c>
      <c r="C50" s="121">
        <v>2023</v>
      </c>
      <c r="D50" s="128" t="s">
        <v>49</v>
      </c>
      <c r="E50" s="163" t="s">
        <v>144</v>
      </c>
      <c r="F50" s="123" t="s">
        <v>145</v>
      </c>
      <c r="G50" s="125">
        <v>83.07</v>
      </c>
      <c r="H50" s="125">
        <v>0.65625</v>
      </c>
      <c r="I50" s="124">
        <f t="shared" si="3"/>
        <v>83.72625</v>
      </c>
      <c r="J50" s="125">
        <v>86.27027027</v>
      </c>
      <c r="K50" s="125">
        <v>1.10625</v>
      </c>
      <c r="L50" s="124">
        <f t="shared" si="0"/>
        <v>87.37652027</v>
      </c>
      <c r="M50" s="125">
        <v>68.8</v>
      </c>
      <c r="N50" s="125">
        <v>0</v>
      </c>
      <c r="O50" s="124">
        <f t="shared" si="1"/>
        <v>68.8</v>
      </c>
      <c r="P50" s="141">
        <v>84.9666358</v>
      </c>
      <c r="Q50" s="128">
        <v>46</v>
      </c>
      <c r="R50" s="120">
        <f t="shared" si="2"/>
        <v>23</v>
      </c>
      <c r="S50" s="120" t="s">
        <v>34</v>
      </c>
      <c r="T50" s="120">
        <v>93</v>
      </c>
      <c r="U50" s="142"/>
      <c r="V50" s="142"/>
      <c r="W50" s="142"/>
      <c r="X50" s="14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</row>
    <row r="51" s="98" customFormat="1" customHeight="1" spans="1:84">
      <c r="A51" s="120" t="s">
        <v>29</v>
      </c>
      <c r="B51" s="120" t="s">
        <v>30</v>
      </c>
      <c r="C51" s="121">
        <v>2023</v>
      </c>
      <c r="D51" s="128" t="s">
        <v>49</v>
      </c>
      <c r="E51" s="163" t="s">
        <v>146</v>
      </c>
      <c r="F51" s="123" t="s">
        <v>147</v>
      </c>
      <c r="G51" s="125">
        <v>89.13</v>
      </c>
      <c r="H51" s="125">
        <v>1.78125</v>
      </c>
      <c r="I51" s="124">
        <f t="shared" si="3"/>
        <v>90.91125</v>
      </c>
      <c r="J51" s="125">
        <v>84.48648649</v>
      </c>
      <c r="K51" s="125">
        <v>0</v>
      </c>
      <c r="L51" s="124">
        <f t="shared" si="0"/>
        <v>84.48648649</v>
      </c>
      <c r="M51" s="125">
        <v>78</v>
      </c>
      <c r="N51" s="125">
        <v>0</v>
      </c>
      <c r="O51" s="124">
        <f t="shared" si="1"/>
        <v>78</v>
      </c>
      <c r="P51" s="141">
        <v>84.80114696</v>
      </c>
      <c r="Q51" s="128">
        <v>47</v>
      </c>
      <c r="R51" s="120">
        <f t="shared" si="2"/>
        <v>44</v>
      </c>
      <c r="S51" s="120" t="s">
        <v>34</v>
      </c>
      <c r="T51" s="120">
        <v>93</v>
      </c>
      <c r="U51" s="142"/>
      <c r="V51" s="142"/>
      <c r="W51" s="142"/>
      <c r="X51" s="144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</row>
    <row r="52" s="98" customFormat="1" customHeight="1" spans="1:84">
      <c r="A52" s="120" t="s">
        <v>29</v>
      </c>
      <c r="B52" s="120" t="s">
        <v>30</v>
      </c>
      <c r="C52" s="121">
        <v>2023</v>
      </c>
      <c r="D52" s="128" t="s">
        <v>31</v>
      </c>
      <c r="E52" s="163" t="s">
        <v>148</v>
      </c>
      <c r="F52" s="123" t="s">
        <v>149</v>
      </c>
      <c r="G52" s="125">
        <v>85.29</v>
      </c>
      <c r="H52" s="125">
        <v>1.2625</v>
      </c>
      <c r="I52" s="124">
        <f t="shared" si="3"/>
        <v>86.5525</v>
      </c>
      <c r="J52" s="125">
        <v>85.43243243</v>
      </c>
      <c r="K52" s="125">
        <v>0</v>
      </c>
      <c r="L52" s="124">
        <f t="shared" si="0"/>
        <v>85.43243243</v>
      </c>
      <c r="M52" s="125">
        <v>74.1</v>
      </c>
      <c r="N52" s="125">
        <v>0</v>
      </c>
      <c r="O52" s="124">
        <f t="shared" si="1"/>
        <v>74.1</v>
      </c>
      <c r="P52" s="141">
        <v>84.46779722</v>
      </c>
      <c r="Q52" s="128">
        <v>48</v>
      </c>
      <c r="R52" s="120">
        <f t="shared" si="2"/>
        <v>31</v>
      </c>
      <c r="S52" s="120" t="s">
        <v>34</v>
      </c>
      <c r="T52" s="120">
        <v>93</v>
      </c>
      <c r="U52" s="142"/>
      <c r="V52" s="142"/>
      <c r="W52" s="142"/>
      <c r="X52" s="14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12"/>
      <c r="BY52" s="112"/>
      <c r="BZ52" s="112"/>
      <c r="CA52" s="112"/>
      <c r="CB52" s="112"/>
      <c r="CC52" s="112"/>
      <c r="CD52" s="112"/>
      <c r="CE52" s="112"/>
      <c r="CF52" s="112"/>
    </row>
    <row r="53" s="98" customFormat="1" customHeight="1" spans="1:84">
      <c r="A53" s="120" t="s">
        <v>29</v>
      </c>
      <c r="B53" s="120" t="s">
        <v>30</v>
      </c>
      <c r="C53" s="121">
        <v>2023</v>
      </c>
      <c r="D53" s="128" t="s">
        <v>37</v>
      </c>
      <c r="E53" s="163" t="s">
        <v>150</v>
      </c>
      <c r="F53" s="128" t="s">
        <v>151</v>
      </c>
      <c r="G53" s="125">
        <v>89.38</v>
      </c>
      <c r="H53" s="125">
        <v>1.375</v>
      </c>
      <c r="I53" s="124">
        <f t="shared" si="3"/>
        <v>90.755</v>
      </c>
      <c r="J53" s="125">
        <v>84</v>
      </c>
      <c r="K53" s="125">
        <v>3.825</v>
      </c>
      <c r="L53" s="124">
        <f t="shared" si="0"/>
        <v>87.825</v>
      </c>
      <c r="M53" s="145">
        <v>48.6</v>
      </c>
      <c r="N53" s="125">
        <v>0</v>
      </c>
      <c r="O53" s="146">
        <f t="shared" si="1"/>
        <v>48.6</v>
      </c>
      <c r="P53" s="141">
        <v>84.342495</v>
      </c>
      <c r="Q53" s="128">
        <v>49</v>
      </c>
      <c r="R53" s="120">
        <f t="shared" si="2"/>
        <v>50</v>
      </c>
      <c r="S53" s="147" t="s">
        <v>152</v>
      </c>
      <c r="T53" s="120">
        <v>93</v>
      </c>
      <c r="U53" s="142"/>
      <c r="V53" s="142"/>
      <c r="W53" s="142"/>
      <c r="X53" s="14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</row>
    <row r="54" s="98" customFormat="1" customHeight="1" spans="1:84">
      <c r="A54" s="120" t="s">
        <v>29</v>
      </c>
      <c r="B54" s="120" t="s">
        <v>30</v>
      </c>
      <c r="C54" s="121">
        <v>2023</v>
      </c>
      <c r="D54" s="128" t="s">
        <v>49</v>
      </c>
      <c r="E54" s="163" t="s">
        <v>153</v>
      </c>
      <c r="F54" s="123" t="s">
        <v>154</v>
      </c>
      <c r="G54" s="125">
        <v>88.19</v>
      </c>
      <c r="H54" s="125">
        <v>1.03125</v>
      </c>
      <c r="I54" s="124">
        <f t="shared" si="3"/>
        <v>89.22125</v>
      </c>
      <c r="J54" s="125">
        <v>85</v>
      </c>
      <c r="K54" s="125">
        <v>0.5</v>
      </c>
      <c r="L54" s="124">
        <f t="shared" si="0"/>
        <v>85.5</v>
      </c>
      <c r="M54" s="125">
        <v>68.2</v>
      </c>
      <c r="N54" s="125">
        <v>0</v>
      </c>
      <c r="O54" s="124">
        <f t="shared" si="1"/>
        <v>68.2</v>
      </c>
      <c r="P54" s="141">
        <v>84.3281875</v>
      </c>
      <c r="Q54" s="128">
        <v>50</v>
      </c>
      <c r="R54" s="120">
        <f t="shared" si="2"/>
        <v>40</v>
      </c>
      <c r="S54" s="120" t="s">
        <v>34</v>
      </c>
      <c r="T54" s="120">
        <v>93</v>
      </c>
      <c r="U54" s="142"/>
      <c r="V54" s="142"/>
      <c r="W54" s="142"/>
      <c r="X54" s="144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</row>
    <row r="55" s="98" customFormat="1" customHeight="1" spans="1:84">
      <c r="A55" s="120" t="s">
        <v>29</v>
      </c>
      <c r="B55" s="120" t="s">
        <v>30</v>
      </c>
      <c r="C55" s="121">
        <v>2023</v>
      </c>
      <c r="D55" s="128" t="s">
        <v>49</v>
      </c>
      <c r="E55" s="163" t="s">
        <v>155</v>
      </c>
      <c r="F55" s="123" t="s">
        <v>156</v>
      </c>
      <c r="G55" s="125">
        <v>88.41</v>
      </c>
      <c r="H55" s="125">
        <v>0.65625</v>
      </c>
      <c r="I55" s="124">
        <f t="shared" si="3"/>
        <v>89.06625</v>
      </c>
      <c r="J55" s="125">
        <v>85.16216216</v>
      </c>
      <c r="K55" s="125">
        <v>1.425</v>
      </c>
      <c r="L55" s="124">
        <f t="shared" si="0"/>
        <v>86.58716216</v>
      </c>
      <c r="M55" s="125">
        <v>60</v>
      </c>
      <c r="N55" s="125">
        <v>0</v>
      </c>
      <c r="O55" s="124">
        <f t="shared" si="1"/>
        <v>60</v>
      </c>
      <c r="P55" s="141">
        <v>84.30090441</v>
      </c>
      <c r="Q55" s="128">
        <v>51</v>
      </c>
      <c r="R55" s="120">
        <f t="shared" si="2"/>
        <v>36</v>
      </c>
      <c r="S55" s="120" t="s">
        <v>34</v>
      </c>
      <c r="T55" s="120">
        <v>93</v>
      </c>
      <c r="U55" s="142"/>
      <c r="V55" s="142"/>
      <c r="W55" s="142"/>
      <c r="X55" s="14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  <c r="BS55" s="112"/>
      <c r="BT55" s="112"/>
      <c r="BU55" s="112"/>
      <c r="BV55" s="112"/>
      <c r="BW55" s="112"/>
      <c r="BX55" s="112"/>
      <c r="BY55" s="112"/>
      <c r="BZ55" s="112"/>
      <c r="CA55" s="112"/>
      <c r="CB55" s="112"/>
      <c r="CC55" s="112"/>
      <c r="CD55" s="112"/>
      <c r="CE55" s="112"/>
      <c r="CF55" s="112"/>
    </row>
    <row r="56" s="98" customFormat="1" customHeight="1" spans="1:84">
      <c r="A56" s="120" t="s">
        <v>29</v>
      </c>
      <c r="B56" s="120" t="s">
        <v>30</v>
      </c>
      <c r="C56" s="121">
        <v>2023</v>
      </c>
      <c r="D56" s="128" t="s">
        <v>49</v>
      </c>
      <c r="E56" s="163" t="s">
        <v>157</v>
      </c>
      <c r="F56" s="123" t="s">
        <v>158</v>
      </c>
      <c r="G56" s="125">
        <v>88.15</v>
      </c>
      <c r="H56" s="125">
        <v>0.65625</v>
      </c>
      <c r="I56" s="124">
        <f t="shared" si="3"/>
        <v>88.80625</v>
      </c>
      <c r="J56" s="125">
        <v>83.72972973</v>
      </c>
      <c r="K56" s="125">
        <v>1.5166</v>
      </c>
      <c r="L56" s="124">
        <f t="shared" si="0"/>
        <v>85.24632973</v>
      </c>
      <c r="M56" s="125">
        <v>69</v>
      </c>
      <c r="N56" s="125">
        <v>0</v>
      </c>
      <c r="O56" s="124">
        <f t="shared" si="1"/>
        <v>69</v>
      </c>
      <c r="P56" s="141">
        <v>84.2451748</v>
      </c>
      <c r="Q56" s="128">
        <v>52</v>
      </c>
      <c r="R56" s="120">
        <f t="shared" si="2"/>
        <v>55</v>
      </c>
      <c r="S56" s="120" t="s">
        <v>34</v>
      </c>
      <c r="T56" s="120">
        <v>93</v>
      </c>
      <c r="U56" s="142"/>
      <c r="V56" s="142"/>
      <c r="W56" s="142"/>
      <c r="X56" s="144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</row>
    <row r="57" s="98" customFormat="1" customHeight="1" spans="1:84">
      <c r="A57" s="120" t="s">
        <v>29</v>
      </c>
      <c r="B57" s="120" t="s">
        <v>30</v>
      </c>
      <c r="C57" s="121">
        <v>2023</v>
      </c>
      <c r="D57" s="128" t="s">
        <v>31</v>
      </c>
      <c r="E57" s="163" t="s">
        <v>159</v>
      </c>
      <c r="F57" s="123" t="s">
        <v>160</v>
      </c>
      <c r="G57" s="125">
        <v>88.7</v>
      </c>
      <c r="H57" s="125">
        <v>2.2125</v>
      </c>
      <c r="I57" s="124">
        <f t="shared" si="3"/>
        <v>90.9125</v>
      </c>
      <c r="J57" s="125">
        <v>82.83783784</v>
      </c>
      <c r="K57" s="125">
        <v>1</v>
      </c>
      <c r="L57" s="124">
        <f t="shared" si="0"/>
        <v>83.83783784</v>
      </c>
      <c r="M57" s="125">
        <v>77</v>
      </c>
      <c r="N57" s="125">
        <v>0</v>
      </c>
      <c r="O57" s="124">
        <f t="shared" si="1"/>
        <v>77</v>
      </c>
      <c r="P57" s="141">
        <v>84.21585338</v>
      </c>
      <c r="Q57" s="128">
        <v>53</v>
      </c>
      <c r="R57" s="120">
        <f t="shared" si="2"/>
        <v>62</v>
      </c>
      <c r="S57" s="120" t="s">
        <v>34</v>
      </c>
      <c r="T57" s="120">
        <v>93</v>
      </c>
      <c r="U57" s="142"/>
      <c r="V57" s="142"/>
      <c r="W57" s="142"/>
      <c r="X57" s="14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  <c r="BE57" s="112"/>
      <c r="BF57" s="112"/>
      <c r="BG57" s="112"/>
      <c r="BH57" s="112"/>
      <c r="BI57" s="112"/>
      <c r="BJ57" s="112"/>
      <c r="BK57" s="112"/>
      <c r="BL57" s="112"/>
      <c r="BM57" s="112"/>
      <c r="BN57" s="112"/>
      <c r="BO57" s="112"/>
      <c r="BP57" s="112"/>
      <c r="BQ57" s="112"/>
      <c r="BR57" s="112"/>
      <c r="BS57" s="112"/>
      <c r="BT57" s="112"/>
      <c r="BU57" s="112"/>
      <c r="BV57" s="112"/>
      <c r="BW57" s="112"/>
      <c r="BX57" s="112"/>
      <c r="BY57" s="112"/>
      <c r="BZ57" s="112"/>
      <c r="CA57" s="112"/>
      <c r="CB57" s="112"/>
      <c r="CC57" s="112"/>
      <c r="CD57" s="112"/>
      <c r="CE57" s="112"/>
      <c r="CF57" s="112"/>
    </row>
    <row r="58" s="98" customFormat="1" customHeight="1" spans="1:84">
      <c r="A58" s="120" t="s">
        <v>29</v>
      </c>
      <c r="B58" s="120" t="s">
        <v>30</v>
      </c>
      <c r="C58" s="121">
        <v>2023</v>
      </c>
      <c r="D58" s="128" t="s">
        <v>37</v>
      </c>
      <c r="E58" s="163" t="s">
        <v>161</v>
      </c>
      <c r="F58" s="128" t="s">
        <v>162</v>
      </c>
      <c r="G58" s="125">
        <v>88.93</v>
      </c>
      <c r="H58" s="125">
        <v>1.675</v>
      </c>
      <c r="I58" s="124">
        <f t="shared" si="3"/>
        <v>90.605</v>
      </c>
      <c r="J58" s="125">
        <v>83.94594595</v>
      </c>
      <c r="K58" s="125">
        <v>0</v>
      </c>
      <c r="L58" s="124">
        <f t="shared" si="0"/>
        <v>83.94594595</v>
      </c>
      <c r="M58" s="125">
        <v>76.2</v>
      </c>
      <c r="N58" s="125">
        <v>0</v>
      </c>
      <c r="O58" s="124">
        <f t="shared" si="1"/>
        <v>76.2</v>
      </c>
      <c r="P58" s="141">
        <v>84.17020946</v>
      </c>
      <c r="Q58" s="128">
        <v>54</v>
      </c>
      <c r="R58" s="120">
        <f t="shared" si="2"/>
        <v>52</v>
      </c>
      <c r="S58" s="120" t="s">
        <v>34</v>
      </c>
      <c r="T58" s="120">
        <v>93</v>
      </c>
      <c r="U58" s="142"/>
      <c r="V58" s="142"/>
      <c r="W58" s="142"/>
      <c r="X58" s="14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</row>
    <row r="59" s="98" customFormat="1" customHeight="1" spans="1:84">
      <c r="A59" s="120" t="s">
        <v>29</v>
      </c>
      <c r="B59" s="120" t="s">
        <v>30</v>
      </c>
      <c r="C59" s="121">
        <v>2023</v>
      </c>
      <c r="D59" s="128" t="s">
        <v>37</v>
      </c>
      <c r="E59" s="163" t="s">
        <v>163</v>
      </c>
      <c r="F59" s="128" t="s">
        <v>164</v>
      </c>
      <c r="G59" s="125">
        <v>85.09</v>
      </c>
      <c r="H59" s="125">
        <v>0.375</v>
      </c>
      <c r="I59" s="124">
        <f t="shared" si="3"/>
        <v>85.465</v>
      </c>
      <c r="J59" s="125">
        <v>84.75675676</v>
      </c>
      <c r="K59" s="125">
        <v>0</v>
      </c>
      <c r="L59" s="124">
        <f t="shared" si="0"/>
        <v>84.75675676</v>
      </c>
      <c r="M59" s="125">
        <v>77.5</v>
      </c>
      <c r="N59" s="125">
        <v>0</v>
      </c>
      <c r="O59" s="124">
        <f t="shared" si="1"/>
        <v>77.5</v>
      </c>
      <c r="P59" s="141">
        <v>84.13661643</v>
      </c>
      <c r="Q59" s="128">
        <v>55</v>
      </c>
      <c r="R59" s="120">
        <f t="shared" si="2"/>
        <v>43</v>
      </c>
      <c r="S59" s="120" t="s">
        <v>34</v>
      </c>
      <c r="T59" s="120">
        <v>93</v>
      </c>
      <c r="U59" s="142"/>
      <c r="V59" s="142"/>
      <c r="W59" s="142"/>
      <c r="X59" s="14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2"/>
      <c r="BV59" s="112"/>
      <c r="BW59" s="112"/>
      <c r="BX59" s="112"/>
      <c r="BY59" s="112"/>
      <c r="BZ59" s="112"/>
      <c r="CA59" s="112"/>
      <c r="CB59" s="112"/>
      <c r="CC59" s="112"/>
      <c r="CD59" s="112"/>
      <c r="CE59" s="112"/>
      <c r="CF59" s="112"/>
    </row>
    <row r="60" s="98" customFormat="1" customHeight="1" spans="1:84">
      <c r="A60" s="120" t="s">
        <v>29</v>
      </c>
      <c r="B60" s="120" t="s">
        <v>30</v>
      </c>
      <c r="C60" s="121">
        <v>2023</v>
      </c>
      <c r="D60" s="128" t="s">
        <v>37</v>
      </c>
      <c r="E60" s="163" t="s">
        <v>165</v>
      </c>
      <c r="F60" s="128" t="s">
        <v>166</v>
      </c>
      <c r="G60" s="125">
        <v>85.07</v>
      </c>
      <c r="H60" s="125">
        <v>0.375</v>
      </c>
      <c r="I60" s="124">
        <f t="shared" si="3"/>
        <v>85.445</v>
      </c>
      <c r="J60" s="125">
        <v>85.27027027</v>
      </c>
      <c r="K60" s="125">
        <v>0</v>
      </c>
      <c r="L60" s="124">
        <f t="shared" si="0"/>
        <v>85.27027027</v>
      </c>
      <c r="M60" s="125">
        <v>73.2</v>
      </c>
      <c r="N60" s="125">
        <v>0</v>
      </c>
      <c r="O60" s="124">
        <f t="shared" si="1"/>
        <v>73.2</v>
      </c>
      <c r="P60" s="141">
        <v>84.0894527</v>
      </c>
      <c r="Q60" s="128">
        <v>56</v>
      </c>
      <c r="R60" s="120">
        <f t="shared" si="2"/>
        <v>33</v>
      </c>
      <c r="S60" s="120" t="s">
        <v>34</v>
      </c>
      <c r="T60" s="120">
        <v>93</v>
      </c>
      <c r="U60" s="142"/>
      <c r="V60" s="142"/>
      <c r="W60" s="142"/>
      <c r="X60" s="14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</row>
    <row r="61" s="98" customFormat="1" customHeight="1" spans="1:84">
      <c r="A61" s="120" t="s">
        <v>29</v>
      </c>
      <c r="B61" s="120" t="s">
        <v>30</v>
      </c>
      <c r="C61" s="121">
        <v>2023</v>
      </c>
      <c r="D61" s="128" t="s">
        <v>49</v>
      </c>
      <c r="E61" s="163" t="s">
        <v>167</v>
      </c>
      <c r="F61" s="123" t="s">
        <v>168</v>
      </c>
      <c r="G61" s="125">
        <v>87.77</v>
      </c>
      <c r="H61" s="125">
        <v>0.65625</v>
      </c>
      <c r="I61" s="124">
        <f t="shared" si="3"/>
        <v>88.42625</v>
      </c>
      <c r="J61" s="125">
        <v>83.86486486</v>
      </c>
      <c r="K61" s="125">
        <v>0</v>
      </c>
      <c r="L61" s="124">
        <f t="shared" si="0"/>
        <v>83.86486486</v>
      </c>
      <c r="M61" s="125">
        <v>76.9</v>
      </c>
      <c r="N61" s="125">
        <v>0</v>
      </c>
      <c r="O61" s="124">
        <f t="shared" si="1"/>
        <v>76.9</v>
      </c>
      <c r="P61" s="141">
        <v>83.85303209</v>
      </c>
      <c r="Q61" s="128">
        <v>57</v>
      </c>
      <c r="R61" s="120">
        <f t="shared" si="2"/>
        <v>54</v>
      </c>
      <c r="S61" s="120" t="s">
        <v>34</v>
      </c>
      <c r="T61" s="120">
        <v>93</v>
      </c>
      <c r="U61" s="142"/>
      <c r="V61" s="142"/>
      <c r="W61" s="142"/>
      <c r="X61" s="144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2"/>
      <c r="BQ61" s="112"/>
      <c r="BR61" s="112"/>
      <c r="BS61" s="112"/>
      <c r="BT61" s="112"/>
      <c r="BU61" s="112"/>
      <c r="BV61" s="112"/>
      <c r="BW61" s="112"/>
      <c r="BX61" s="112"/>
      <c r="BY61" s="112"/>
      <c r="BZ61" s="112"/>
      <c r="CA61" s="112"/>
      <c r="CB61" s="112"/>
      <c r="CC61" s="112"/>
      <c r="CD61" s="112"/>
      <c r="CE61" s="112"/>
      <c r="CF61" s="112"/>
    </row>
    <row r="62" s="98" customFormat="1" customHeight="1" spans="1:84">
      <c r="A62" s="120" t="s">
        <v>29</v>
      </c>
      <c r="B62" s="120" t="s">
        <v>30</v>
      </c>
      <c r="C62" s="121">
        <v>2023</v>
      </c>
      <c r="D62" s="128" t="s">
        <v>37</v>
      </c>
      <c r="E62" s="163" t="s">
        <v>169</v>
      </c>
      <c r="F62" s="128" t="s">
        <v>170</v>
      </c>
      <c r="G62" s="125">
        <v>83.85</v>
      </c>
      <c r="H62" s="125">
        <v>0.375</v>
      </c>
      <c r="I62" s="124">
        <f t="shared" si="3"/>
        <v>84.225</v>
      </c>
      <c r="J62" s="125">
        <v>82.67567568</v>
      </c>
      <c r="K62" s="125">
        <v>1.5</v>
      </c>
      <c r="L62" s="124">
        <f t="shared" si="0"/>
        <v>84.17567568</v>
      </c>
      <c r="M62" s="125">
        <v>78.8</v>
      </c>
      <c r="N62" s="125">
        <v>0</v>
      </c>
      <c r="O62" s="124">
        <f t="shared" si="1"/>
        <v>78.8</v>
      </c>
      <c r="P62" s="141">
        <v>83.64580676</v>
      </c>
      <c r="Q62" s="128">
        <v>58</v>
      </c>
      <c r="R62" s="120">
        <f t="shared" si="2"/>
        <v>66</v>
      </c>
      <c r="S62" s="120" t="s">
        <v>34</v>
      </c>
      <c r="T62" s="120">
        <v>93</v>
      </c>
      <c r="U62" s="142"/>
      <c r="V62" s="142"/>
      <c r="W62" s="142"/>
      <c r="X62" s="14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  <c r="AZ62" s="112"/>
      <c r="BA62" s="112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  <c r="BR62" s="112"/>
      <c r="BS62" s="112"/>
      <c r="BT62" s="112"/>
      <c r="BU62" s="112"/>
      <c r="BV62" s="112"/>
      <c r="BW62" s="112"/>
      <c r="BX62" s="112"/>
      <c r="BY62" s="112"/>
      <c r="BZ62" s="112"/>
      <c r="CA62" s="112"/>
      <c r="CB62" s="112"/>
      <c r="CC62" s="112"/>
      <c r="CD62" s="112"/>
      <c r="CE62" s="112"/>
      <c r="CF62" s="112"/>
    </row>
    <row r="63" s="98" customFormat="1" customHeight="1" spans="1:84">
      <c r="A63" s="120" t="s">
        <v>29</v>
      </c>
      <c r="B63" s="120" t="s">
        <v>30</v>
      </c>
      <c r="C63" s="121">
        <v>2023</v>
      </c>
      <c r="D63" s="128" t="s">
        <v>37</v>
      </c>
      <c r="E63" s="163" t="s">
        <v>171</v>
      </c>
      <c r="F63" s="128" t="s">
        <v>172</v>
      </c>
      <c r="G63" s="125">
        <v>84.18</v>
      </c>
      <c r="H63" s="125">
        <v>0.375</v>
      </c>
      <c r="I63" s="124">
        <f t="shared" si="3"/>
        <v>84.555</v>
      </c>
      <c r="J63" s="125">
        <v>83.94595495</v>
      </c>
      <c r="K63" s="125">
        <v>0</v>
      </c>
      <c r="L63" s="124">
        <f t="shared" si="0"/>
        <v>83.94595495</v>
      </c>
      <c r="M63" s="125">
        <v>79.1</v>
      </c>
      <c r="N63" s="125">
        <v>0</v>
      </c>
      <c r="O63" s="124">
        <f t="shared" si="1"/>
        <v>79.1</v>
      </c>
      <c r="P63" s="141">
        <v>83.55340946</v>
      </c>
      <c r="Q63" s="128">
        <v>59</v>
      </c>
      <c r="R63" s="120">
        <f t="shared" si="2"/>
        <v>51</v>
      </c>
      <c r="S63" s="120" t="s">
        <v>34</v>
      </c>
      <c r="T63" s="120">
        <v>93</v>
      </c>
      <c r="U63" s="142"/>
      <c r="V63" s="142"/>
      <c r="W63" s="142"/>
      <c r="X63" s="14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112"/>
      <c r="BS63" s="112"/>
      <c r="BT63" s="112"/>
      <c r="BU63" s="112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</row>
    <row r="64" s="98" customFormat="1" customHeight="1" spans="1:84">
      <c r="A64" s="120" t="s">
        <v>29</v>
      </c>
      <c r="B64" s="120" t="s">
        <v>30</v>
      </c>
      <c r="C64" s="121">
        <v>2023</v>
      </c>
      <c r="D64" s="128" t="s">
        <v>37</v>
      </c>
      <c r="E64" s="163" t="s">
        <v>173</v>
      </c>
      <c r="F64" s="128" t="s">
        <v>174</v>
      </c>
      <c r="G64" s="125">
        <v>83.94</v>
      </c>
      <c r="H64" s="125">
        <v>0.375</v>
      </c>
      <c r="I64" s="124">
        <f t="shared" si="3"/>
        <v>84.315</v>
      </c>
      <c r="J64" s="125">
        <v>84.08108108</v>
      </c>
      <c r="K64" s="125">
        <v>0.5</v>
      </c>
      <c r="L64" s="124">
        <f t="shared" si="0"/>
        <v>84.58108108</v>
      </c>
      <c r="M64" s="125">
        <v>72</v>
      </c>
      <c r="N64" s="125">
        <v>0</v>
      </c>
      <c r="O64" s="124">
        <f t="shared" si="1"/>
        <v>72</v>
      </c>
      <c r="P64" s="141">
        <v>83.28291081</v>
      </c>
      <c r="Q64" s="128">
        <v>60</v>
      </c>
      <c r="R64" s="120">
        <f t="shared" si="2"/>
        <v>49</v>
      </c>
      <c r="S64" s="120" t="s">
        <v>34</v>
      </c>
      <c r="T64" s="120">
        <v>93</v>
      </c>
      <c r="U64" s="142"/>
      <c r="V64" s="142"/>
      <c r="W64" s="142"/>
      <c r="X64" s="14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2"/>
      <c r="BR64" s="112"/>
      <c r="BS64" s="112"/>
      <c r="BT64" s="112"/>
      <c r="BU64" s="112"/>
      <c r="BV64" s="112"/>
      <c r="BW64" s="112"/>
      <c r="BX64" s="112"/>
      <c r="BY64" s="112"/>
      <c r="BZ64" s="112"/>
      <c r="CA64" s="112"/>
      <c r="CB64" s="112"/>
      <c r="CC64" s="112"/>
      <c r="CD64" s="112"/>
      <c r="CE64" s="112"/>
      <c r="CF64" s="112"/>
    </row>
    <row r="65" s="98" customFormat="1" customHeight="1" spans="1:84">
      <c r="A65" s="120" t="s">
        <v>29</v>
      </c>
      <c r="B65" s="120" t="s">
        <v>30</v>
      </c>
      <c r="C65" s="121">
        <v>2023</v>
      </c>
      <c r="D65" s="128" t="s">
        <v>31</v>
      </c>
      <c r="E65" s="163" t="s">
        <v>175</v>
      </c>
      <c r="F65" s="123" t="s">
        <v>176</v>
      </c>
      <c r="G65" s="125">
        <v>87.49</v>
      </c>
      <c r="H65" s="125">
        <v>0.35</v>
      </c>
      <c r="I65" s="124">
        <f t="shared" si="3"/>
        <v>87.84</v>
      </c>
      <c r="J65" s="125">
        <v>82.89189189</v>
      </c>
      <c r="K65" s="125">
        <v>2.5</v>
      </c>
      <c r="L65" s="124">
        <f t="shared" si="0"/>
        <v>85.39189189</v>
      </c>
      <c r="M65" s="145">
        <v>59</v>
      </c>
      <c r="N65" s="125">
        <v>0</v>
      </c>
      <c r="O65" s="146">
        <f t="shared" si="1"/>
        <v>59</v>
      </c>
      <c r="P65" s="141">
        <v>83.11933392</v>
      </c>
      <c r="Q65" s="128">
        <v>61</v>
      </c>
      <c r="R65" s="120">
        <f t="shared" si="2"/>
        <v>61</v>
      </c>
      <c r="S65" s="147" t="s">
        <v>152</v>
      </c>
      <c r="T65" s="120">
        <v>93</v>
      </c>
      <c r="U65" s="142"/>
      <c r="V65" s="142"/>
      <c r="W65" s="142"/>
      <c r="X65" s="14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</row>
    <row r="66" s="98" customFormat="1" customHeight="1" spans="1:84">
      <c r="A66" s="120" t="s">
        <v>29</v>
      </c>
      <c r="B66" s="120" t="s">
        <v>30</v>
      </c>
      <c r="C66" s="121">
        <v>2023</v>
      </c>
      <c r="D66" s="128" t="s">
        <v>49</v>
      </c>
      <c r="E66" s="163" t="s">
        <v>177</v>
      </c>
      <c r="F66" s="123" t="s">
        <v>178</v>
      </c>
      <c r="G66" s="125">
        <v>87</v>
      </c>
      <c r="H66" s="125">
        <v>0.65625</v>
      </c>
      <c r="I66" s="124">
        <f t="shared" si="3"/>
        <v>87.65625</v>
      </c>
      <c r="J66" s="125">
        <v>82.51351351</v>
      </c>
      <c r="K66" s="125">
        <v>0</v>
      </c>
      <c r="L66" s="124">
        <f t="shared" si="0"/>
        <v>82.51351351</v>
      </c>
      <c r="M66" s="125">
        <v>77.5</v>
      </c>
      <c r="N66" s="125">
        <v>0</v>
      </c>
      <c r="O66" s="124">
        <f t="shared" si="1"/>
        <v>77.5</v>
      </c>
      <c r="P66" s="141">
        <v>82.78397804</v>
      </c>
      <c r="Q66" s="128">
        <v>62</v>
      </c>
      <c r="R66" s="120">
        <f t="shared" si="2"/>
        <v>68</v>
      </c>
      <c r="S66" s="120" t="s">
        <v>34</v>
      </c>
      <c r="T66" s="120">
        <v>93</v>
      </c>
      <c r="U66" s="142"/>
      <c r="V66" s="142"/>
      <c r="W66" s="142"/>
      <c r="X66" s="144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</row>
    <row r="67" s="98" customFormat="1" customHeight="1" spans="1:84">
      <c r="A67" s="120" t="s">
        <v>29</v>
      </c>
      <c r="B67" s="120" t="s">
        <v>30</v>
      </c>
      <c r="C67" s="121">
        <v>2023</v>
      </c>
      <c r="D67" s="128" t="s">
        <v>37</v>
      </c>
      <c r="E67" s="163" t="s">
        <v>179</v>
      </c>
      <c r="F67" s="128" t="s">
        <v>180</v>
      </c>
      <c r="G67" s="125">
        <v>84.54</v>
      </c>
      <c r="H67" s="125">
        <v>0.625</v>
      </c>
      <c r="I67" s="124">
        <f t="shared" si="3"/>
        <v>85.165</v>
      </c>
      <c r="J67" s="125">
        <v>82.7027027</v>
      </c>
      <c r="K67" s="125">
        <v>0.5</v>
      </c>
      <c r="L67" s="124">
        <f t="shared" si="0"/>
        <v>83.2027027</v>
      </c>
      <c r="M67" s="125">
        <v>75.9</v>
      </c>
      <c r="N67" s="125">
        <v>0</v>
      </c>
      <c r="O67" s="124">
        <f t="shared" si="1"/>
        <v>75.9</v>
      </c>
      <c r="P67" s="141">
        <v>82.76677703</v>
      </c>
      <c r="Q67" s="128">
        <v>63</v>
      </c>
      <c r="R67" s="120">
        <f t="shared" si="2"/>
        <v>65</v>
      </c>
      <c r="S67" s="120" t="s">
        <v>34</v>
      </c>
      <c r="T67" s="120">
        <v>93</v>
      </c>
      <c r="U67" s="142"/>
      <c r="V67" s="142"/>
      <c r="W67" s="142"/>
      <c r="X67" s="14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2"/>
      <c r="BZ67" s="112"/>
      <c r="CA67" s="112"/>
      <c r="CB67" s="112"/>
      <c r="CC67" s="112"/>
      <c r="CD67" s="112"/>
      <c r="CE67" s="112"/>
      <c r="CF67" s="112"/>
    </row>
    <row r="68" s="98" customFormat="1" customHeight="1" spans="1:84">
      <c r="A68" s="120" t="s">
        <v>29</v>
      </c>
      <c r="B68" s="120" t="s">
        <v>30</v>
      </c>
      <c r="C68" s="121">
        <v>2023</v>
      </c>
      <c r="D68" s="128" t="s">
        <v>49</v>
      </c>
      <c r="E68" s="163" t="s">
        <v>181</v>
      </c>
      <c r="F68" s="123" t="s">
        <v>182</v>
      </c>
      <c r="G68" s="125">
        <v>89.03</v>
      </c>
      <c r="H68" s="125">
        <v>1.63125</v>
      </c>
      <c r="I68" s="124">
        <f t="shared" si="3"/>
        <v>90.66125</v>
      </c>
      <c r="J68" s="125">
        <v>83.10810811</v>
      </c>
      <c r="K68" s="125">
        <v>0</v>
      </c>
      <c r="L68" s="124">
        <f t="shared" si="0"/>
        <v>83.10810811</v>
      </c>
      <c r="M68" s="125">
        <v>66.3</v>
      </c>
      <c r="N68" s="125">
        <v>0</v>
      </c>
      <c r="O68" s="124">
        <f t="shared" si="1"/>
        <v>66.3</v>
      </c>
      <c r="P68" s="141">
        <v>82.56051182</v>
      </c>
      <c r="Q68" s="128">
        <v>64</v>
      </c>
      <c r="R68" s="120">
        <f t="shared" si="2"/>
        <v>58</v>
      </c>
      <c r="S68" s="120" t="s">
        <v>34</v>
      </c>
      <c r="T68" s="120">
        <v>93</v>
      </c>
      <c r="U68" s="142"/>
      <c r="V68" s="142"/>
      <c r="W68" s="142"/>
      <c r="X68" s="144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  <c r="BS68" s="112"/>
      <c r="BT68" s="112"/>
      <c r="BU68" s="112"/>
      <c r="BV68" s="112"/>
      <c r="BW68" s="112"/>
      <c r="BX68" s="112"/>
      <c r="BY68" s="112"/>
      <c r="BZ68" s="112"/>
      <c r="CA68" s="112"/>
      <c r="CB68" s="112"/>
      <c r="CC68" s="112"/>
      <c r="CD68" s="112"/>
      <c r="CE68" s="112"/>
      <c r="CF68" s="112"/>
    </row>
    <row r="69" s="98" customFormat="1" customHeight="1" spans="1:84">
      <c r="A69" s="120" t="s">
        <v>29</v>
      </c>
      <c r="B69" s="120" t="s">
        <v>30</v>
      </c>
      <c r="C69" s="121">
        <v>2023</v>
      </c>
      <c r="D69" s="128" t="s">
        <v>37</v>
      </c>
      <c r="E69" s="163" t="s">
        <v>183</v>
      </c>
      <c r="F69" s="128" t="s">
        <v>184</v>
      </c>
      <c r="G69" s="125">
        <v>87.46</v>
      </c>
      <c r="H69" s="125">
        <v>0.375</v>
      </c>
      <c r="I69" s="124">
        <f t="shared" si="3"/>
        <v>87.835</v>
      </c>
      <c r="J69" s="125">
        <v>82.72972973</v>
      </c>
      <c r="K69" s="125">
        <v>0</v>
      </c>
      <c r="L69" s="124">
        <f t="shared" ref="L69:L97" si="4">J69+K69</f>
        <v>82.72972973</v>
      </c>
      <c r="M69" s="125">
        <v>71.5</v>
      </c>
      <c r="N69" s="125">
        <v>0</v>
      </c>
      <c r="O69" s="124">
        <f t="shared" ref="O69:O97" si="5">M69+N69</f>
        <v>71.5</v>
      </c>
      <c r="P69" s="141">
        <v>82.3725473</v>
      </c>
      <c r="Q69" s="128">
        <v>65</v>
      </c>
      <c r="R69" s="120">
        <f t="shared" ref="R69:R97" si="6">RANK(J69,J$5:J$97,0)</f>
        <v>63</v>
      </c>
      <c r="S69" s="120" t="s">
        <v>34</v>
      </c>
      <c r="T69" s="120">
        <v>93</v>
      </c>
      <c r="U69" s="142"/>
      <c r="V69" s="142"/>
      <c r="W69" s="142"/>
      <c r="X69" s="14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2"/>
      <c r="BV69" s="112"/>
      <c r="BW69" s="112"/>
      <c r="BX69" s="112"/>
      <c r="BY69" s="112"/>
      <c r="BZ69" s="112"/>
      <c r="CA69" s="112"/>
      <c r="CB69" s="112"/>
      <c r="CC69" s="112"/>
      <c r="CD69" s="112"/>
      <c r="CE69" s="112"/>
      <c r="CF69" s="112"/>
    </row>
    <row r="70" s="98" customFormat="1" customHeight="1" spans="1:84">
      <c r="A70" s="120" t="s">
        <v>29</v>
      </c>
      <c r="B70" s="120" t="s">
        <v>30</v>
      </c>
      <c r="C70" s="121">
        <v>2023</v>
      </c>
      <c r="D70" s="128" t="s">
        <v>37</v>
      </c>
      <c r="E70" s="163" t="s">
        <v>185</v>
      </c>
      <c r="F70" s="128" t="s">
        <v>186</v>
      </c>
      <c r="G70" s="125">
        <v>83.62</v>
      </c>
      <c r="H70" s="125">
        <v>0.6</v>
      </c>
      <c r="I70" s="124">
        <f t="shared" si="3"/>
        <v>84.22</v>
      </c>
      <c r="J70" s="125">
        <v>82.94594595</v>
      </c>
      <c r="K70" s="125">
        <v>0</v>
      </c>
      <c r="L70" s="124">
        <f t="shared" si="4"/>
        <v>82.94594595</v>
      </c>
      <c r="M70" s="125">
        <v>75</v>
      </c>
      <c r="N70" s="125">
        <v>0</v>
      </c>
      <c r="O70" s="124">
        <f t="shared" si="5"/>
        <v>75</v>
      </c>
      <c r="P70" s="141">
        <v>82.34183554</v>
      </c>
      <c r="Q70" s="128">
        <v>66</v>
      </c>
      <c r="R70" s="120">
        <f t="shared" si="6"/>
        <v>60</v>
      </c>
      <c r="S70" s="120" t="s">
        <v>34</v>
      </c>
      <c r="T70" s="120">
        <v>93</v>
      </c>
      <c r="U70" s="142"/>
      <c r="V70" s="142"/>
      <c r="W70" s="142"/>
      <c r="X70" s="14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</row>
    <row r="71" s="98" customFormat="1" customHeight="1" spans="1:84">
      <c r="A71" s="120" t="s">
        <v>29</v>
      </c>
      <c r="B71" s="120" t="s">
        <v>30</v>
      </c>
      <c r="C71" s="121">
        <v>2023</v>
      </c>
      <c r="D71" s="128" t="s">
        <v>49</v>
      </c>
      <c r="E71" s="163" t="s">
        <v>187</v>
      </c>
      <c r="F71" s="123" t="s">
        <v>188</v>
      </c>
      <c r="G71" s="125">
        <v>86.75</v>
      </c>
      <c r="H71" s="125">
        <v>1.40625</v>
      </c>
      <c r="I71" s="124">
        <f t="shared" si="3"/>
        <v>88.15625</v>
      </c>
      <c r="J71" s="125">
        <v>83.48648649</v>
      </c>
      <c r="K71" s="125">
        <v>0</v>
      </c>
      <c r="L71" s="124">
        <f t="shared" si="4"/>
        <v>83.48648649</v>
      </c>
      <c r="M71" s="125">
        <v>60.4</v>
      </c>
      <c r="N71" s="125">
        <v>0</v>
      </c>
      <c r="O71" s="124">
        <f t="shared" si="5"/>
        <v>60.4</v>
      </c>
      <c r="P71" s="141">
        <v>81.87789696</v>
      </c>
      <c r="Q71" s="128">
        <v>67</v>
      </c>
      <c r="R71" s="120">
        <f t="shared" si="6"/>
        <v>57</v>
      </c>
      <c r="S71" s="120" t="s">
        <v>34</v>
      </c>
      <c r="T71" s="120">
        <v>93</v>
      </c>
      <c r="U71" s="142"/>
      <c r="V71" s="142"/>
      <c r="W71" s="142"/>
      <c r="X71" s="144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</row>
    <row r="72" s="98" customFormat="1" customHeight="1" spans="1:84">
      <c r="A72" s="120" t="s">
        <v>29</v>
      </c>
      <c r="B72" s="120" t="s">
        <v>30</v>
      </c>
      <c r="C72" s="121">
        <v>2023</v>
      </c>
      <c r="D72" s="128" t="s">
        <v>31</v>
      </c>
      <c r="E72" s="163" t="s">
        <v>189</v>
      </c>
      <c r="F72" s="123" t="s">
        <v>190</v>
      </c>
      <c r="G72" s="125">
        <v>86.85</v>
      </c>
      <c r="H72" s="125">
        <v>0.4375</v>
      </c>
      <c r="I72" s="124">
        <f t="shared" si="3"/>
        <v>87.2875</v>
      </c>
      <c r="J72" s="125">
        <v>82.5945946</v>
      </c>
      <c r="K72" s="125">
        <v>0</v>
      </c>
      <c r="L72" s="124">
        <f t="shared" si="4"/>
        <v>82.5945946</v>
      </c>
      <c r="M72" s="125">
        <v>68</v>
      </c>
      <c r="N72" s="125">
        <v>0</v>
      </c>
      <c r="O72" s="124">
        <f t="shared" si="5"/>
        <v>68</v>
      </c>
      <c r="P72" s="141">
        <v>81.83926595</v>
      </c>
      <c r="Q72" s="128">
        <v>68</v>
      </c>
      <c r="R72" s="120">
        <f t="shared" si="6"/>
        <v>67</v>
      </c>
      <c r="S72" s="120" t="s">
        <v>34</v>
      </c>
      <c r="T72" s="120">
        <v>93</v>
      </c>
      <c r="U72" s="142"/>
      <c r="V72" s="142"/>
      <c r="W72" s="142"/>
      <c r="X72" s="14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</row>
    <row r="73" s="98" customFormat="1" customHeight="1" spans="1:84">
      <c r="A73" s="120" t="s">
        <v>29</v>
      </c>
      <c r="B73" s="120" t="s">
        <v>30</v>
      </c>
      <c r="C73" s="121">
        <v>2023</v>
      </c>
      <c r="D73" s="128" t="s">
        <v>49</v>
      </c>
      <c r="E73" s="163" t="s">
        <v>191</v>
      </c>
      <c r="F73" s="123" t="s">
        <v>192</v>
      </c>
      <c r="G73" s="125">
        <v>83.65</v>
      </c>
      <c r="H73" s="125">
        <v>0.65625</v>
      </c>
      <c r="I73" s="124">
        <f t="shared" si="3"/>
        <v>84.30625</v>
      </c>
      <c r="J73" s="125">
        <v>80.72972973</v>
      </c>
      <c r="K73" s="125">
        <v>0</v>
      </c>
      <c r="L73" s="124">
        <f t="shared" si="4"/>
        <v>80.72972973</v>
      </c>
      <c r="M73" s="125">
        <v>85.4</v>
      </c>
      <c r="N73" s="125">
        <v>0</v>
      </c>
      <c r="O73" s="124">
        <f t="shared" si="5"/>
        <v>85.4</v>
      </c>
      <c r="P73" s="141">
        <v>81.73262669</v>
      </c>
      <c r="Q73" s="128">
        <v>69</v>
      </c>
      <c r="R73" s="120">
        <f t="shared" si="6"/>
        <v>79</v>
      </c>
      <c r="S73" s="120" t="s">
        <v>34</v>
      </c>
      <c r="T73" s="120">
        <v>93</v>
      </c>
      <c r="U73" s="142"/>
      <c r="V73" s="142"/>
      <c r="W73" s="142"/>
      <c r="X73" s="144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  <c r="BS73" s="112"/>
      <c r="BT73" s="112"/>
      <c r="BU73" s="112"/>
      <c r="BV73" s="112"/>
      <c r="BW73" s="112"/>
      <c r="BX73" s="112"/>
      <c r="BY73" s="112"/>
      <c r="BZ73" s="112"/>
      <c r="CA73" s="112"/>
      <c r="CB73" s="112"/>
      <c r="CC73" s="112"/>
      <c r="CD73" s="112"/>
      <c r="CE73" s="112"/>
      <c r="CF73" s="112"/>
    </row>
    <row r="74" s="98" customFormat="1" customHeight="1" spans="1:84">
      <c r="A74" s="120" t="s">
        <v>29</v>
      </c>
      <c r="B74" s="120" t="s">
        <v>30</v>
      </c>
      <c r="C74" s="121">
        <v>2023</v>
      </c>
      <c r="D74" s="128" t="s">
        <v>31</v>
      </c>
      <c r="E74" s="163" t="s">
        <v>193</v>
      </c>
      <c r="F74" s="123" t="s">
        <v>194</v>
      </c>
      <c r="G74" s="125">
        <v>85.35</v>
      </c>
      <c r="H74" s="125">
        <v>0.25</v>
      </c>
      <c r="I74" s="124">
        <f t="shared" si="3"/>
        <v>85.6</v>
      </c>
      <c r="J74" s="125">
        <v>83.02702703</v>
      </c>
      <c r="K74" s="125">
        <v>0</v>
      </c>
      <c r="L74" s="124">
        <f t="shared" si="4"/>
        <v>83.02702703</v>
      </c>
      <c r="M74" s="125">
        <v>64.8</v>
      </c>
      <c r="N74" s="125">
        <v>0</v>
      </c>
      <c r="O74" s="124">
        <f t="shared" si="5"/>
        <v>64.8</v>
      </c>
      <c r="P74" s="141">
        <v>81.58527027</v>
      </c>
      <c r="Q74" s="128">
        <v>70</v>
      </c>
      <c r="R74" s="120">
        <f t="shared" si="6"/>
        <v>59</v>
      </c>
      <c r="S74" s="120" t="s">
        <v>34</v>
      </c>
      <c r="T74" s="120">
        <v>93</v>
      </c>
      <c r="U74" s="142"/>
      <c r="V74" s="142"/>
      <c r="W74" s="142"/>
      <c r="X74" s="14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</row>
    <row r="75" s="98" customFormat="1" customHeight="1" spans="1:84">
      <c r="A75" s="120" t="s">
        <v>29</v>
      </c>
      <c r="B75" s="120" t="s">
        <v>30</v>
      </c>
      <c r="C75" s="121">
        <v>2023</v>
      </c>
      <c r="D75" s="128" t="s">
        <v>49</v>
      </c>
      <c r="E75" s="163" t="s">
        <v>195</v>
      </c>
      <c r="F75" s="123" t="s">
        <v>196</v>
      </c>
      <c r="G75" s="125">
        <v>86.84</v>
      </c>
      <c r="H75" s="125">
        <v>1.40625</v>
      </c>
      <c r="I75" s="124">
        <f t="shared" si="3"/>
        <v>88.24625</v>
      </c>
      <c r="J75" s="125">
        <v>80.94594595</v>
      </c>
      <c r="K75" s="125">
        <v>0</v>
      </c>
      <c r="L75" s="124">
        <f t="shared" si="4"/>
        <v>80.94594595</v>
      </c>
      <c r="M75" s="125">
        <v>76.2</v>
      </c>
      <c r="N75" s="125">
        <v>0</v>
      </c>
      <c r="O75" s="124">
        <f t="shared" si="5"/>
        <v>76.2</v>
      </c>
      <c r="P75" s="141">
        <v>81.56639534</v>
      </c>
      <c r="Q75" s="128">
        <v>71</v>
      </c>
      <c r="R75" s="120">
        <f t="shared" si="6"/>
        <v>77</v>
      </c>
      <c r="S75" s="120" t="s">
        <v>34</v>
      </c>
      <c r="T75" s="120">
        <v>93</v>
      </c>
      <c r="U75" s="142"/>
      <c r="V75" s="142"/>
      <c r="W75" s="142"/>
      <c r="X75" s="144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2"/>
      <c r="BV75" s="112"/>
      <c r="BW75" s="112"/>
      <c r="BX75" s="112"/>
      <c r="BY75" s="112"/>
      <c r="BZ75" s="112"/>
      <c r="CA75" s="112"/>
      <c r="CB75" s="112"/>
      <c r="CC75" s="112"/>
      <c r="CD75" s="112"/>
      <c r="CE75" s="112"/>
      <c r="CF75" s="112"/>
    </row>
    <row r="76" s="98" customFormat="1" customHeight="1" spans="1:84">
      <c r="A76" s="120" t="s">
        <v>29</v>
      </c>
      <c r="B76" s="120" t="s">
        <v>30</v>
      </c>
      <c r="C76" s="121">
        <v>2023</v>
      </c>
      <c r="D76" s="128" t="s">
        <v>31</v>
      </c>
      <c r="E76" s="163" t="s">
        <v>197</v>
      </c>
      <c r="F76" s="123" t="s">
        <v>198</v>
      </c>
      <c r="G76" s="141">
        <v>87.39</v>
      </c>
      <c r="H76" s="125">
        <v>0.25</v>
      </c>
      <c r="I76" s="124">
        <f t="shared" si="3"/>
        <v>87.64</v>
      </c>
      <c r="J76" s="141">
        <v>82.72972973</v>
      </c>
      <c r="K76" s="141">
        <v>0</v>
      </c>
      <c r="L76" s="124">
        <f t="shared" si="4"/>
        <v>82.72972973</v>
      </c>
      <c r="M76" s="141">
        <v>60</v>
      </c>
      <c r="N76" s="125">
        <v>0</v>
      </c>
      <c r="O76" s="124">
        <f t="shared" si="5"/>
        <v>60</v>
      </c>
      <c r="P76" s="141">
        <v>81.1940173</v>
      </c>
      <c r="Q76" s="128">
        <v>72</v>
      </c>
      <c r="R76" s="120">
        <f t="shared" si="6"/>
        <v>63</v>
      </c>
      <c r="S76" s="120" t="s">
        <v>34</v>
      </c>
      <c r="T76" s="120">
        <v>93</v>
      </c>
      <c r="U76" s="128"/>
      <c r="V76" s="143"/>
      <c r="W76" s="143"/>
      <c r="X76" s="143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2"/>
      <c r="BR76" s="112"/>
      <c r="BS76" s="112"/>
      <c r="BT76" s="112"/>
      <c r="BU76" s="112"/>
      <c r="BV76" s="112"/>
      <c r="BW76" s="112"/>
      <c r="BX76" s="112"/>
      <c r="BY76" s="112"/>
      <c r="BZ76" s="112"/>
      <c r="CA76" s="112"/>
      <c r="CB76" s="112"/>
      <c r="CC76" s="112"/>
      <c r="CD76" s="112"/>
      <c r="CE76" s="112"/>
      <c r="CF76" s="112"/>
    </row>
    <row r="77" s="98" customFormat="1" customHeight="1" spans="1:84">
      <c r="A77" s="120" t="s">
        <v>29</v>
      </c>
      <c r="B77" s="120" t="s">
        <v>30</v>
      </c>
      <c r="C77" s="121">
        <v>2023</v>
      </c>
      <c r="D77" s="128" t="s">
        <v>31</v>
      </c>
      <c r="E77" s="163" t="s">
        <v>199</v>
      </c>
      <c r="F77" s="148" t="s">
        <v>200</v>
      </c>
      <c r="G77" s="125">
        <v>83.19</v>
      </c>
      <c r="H77" s="125">
        <v>0.25</v>
      </c>
      <c r="I77" s="124">
        <f t="shared" si="3"/>
        <v>83.44</v>
      </c>
      <c r="J77" s="125">
        <v>81.51351351</v>
      </c>
      <c r="K77" s="125">
        <v>0</v>
      </c>
      <c r="L77" s="124">
        <f t="shared" si="4"/>
        <v>81.51351351</v>
      </c>
      <c r="M77" s="125">
        <v>71.3</v>
      </c>
      <c r="N77" s="125">
        <v>0</v>
      </c>
      <c r="O77" s="124">
        <f t="shared" si="5"/>
        <v>71.3</v>
      </c>
      <c r="P77" s="141">
        <v>80.78116513</v>
      </c>
      <c r="Q77" s="128">
        <v>73</v>
      </c>
      <c r="R77" s="120">
        <f t="shared" si="6"/>
        <v>75</v>
      </c>
      <c r="S77" s="120" t="s">
        <v>34</v>
      </c>
      <c r="T77" s="120">
        <v>93</v>
      </c>
      <c r="U77" s="142"/>
      <c r="V77" s="142"/>
      <c r="W77" s="142"/>
      <c r="X77" s="14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  <c r="BE77" s="112"/>
      <c r="BF77" s="112"/>
      <c r="BG77" s="112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  <c r="BR77" s="112"/>
      <c r="BS77" s="112"/>
      <c r="BT77" s="112"/>
      <c r="BU77" s="112"/>
      <c r="BV77" s="112"/>
      <c r="BW77" s="112"/>
      <c r="BX77" s="112"/>
      <c r="BY77" s="112"/>
      <c r="BZ77" s="112"/>
      <c r="CA77" s="112"/>
      <c r="CB77" s="112"/>
      <c r="CC77" s="112"/>
      <c r="CD77" s="112"/>
      <c r="CE77" s="112"/>
      <c r="CF77" s="112"/>
    </row>
    <row r="78" s="98" customFormat="1" customHeight="1" spans="1:84">
      <c r="A78" s="120" t="s">
        <v>29</v>
      </c>
      <c r="B78" s="120" t="s">
        <v>30</v>
      </c>
      <c r="C78" s="121">
        <v>2023</v>
      </c>
      <c r="D78" s="128" t="s">
        <v>37</v>
      </c>
      <c r="E78" s="163" t="s">
        <v>201</v>
      </c>
      <c r="F78" s="149" t="s">
        <v>202</v>
      </c>
      <c r="G78" s="125">
        <v>83.4</v>
      </c>
      <c r="H78" s="125">
        <v>0</v>
      </c>
      <c r="I78" s="124">
        <f t="shared" si="3"/>
        <v>83.4</v>
      </c>
      <c r="J78" s="125">
        <v>82.02702703</v>
      </c>
      <c r="K78" s="125">
        <v>1</v>
      </c>
      <c r="L78" s="124">
        <f t="shared" si="4"/>
        <v>83.02702703</v>
      </c>
      <c r="M78" s="125">
        <v>60</v>
      </c>
      <c r="N78" s="125">
        <v>0</v>
      </c>
      <c r="O78" s="124">
        <f t="shared" si="5"/>
        <v>60</v>
      </c>
      <c r="P78" s="141">
        <v>80.78027027</v>
      </c>
      <c r="Q78" s="128">
        <v>74</v>
      </c>
      <c r="R78" s="120">
        <f t="shared" si="6"/>
        <v>71</v>
      </c>
      <c r="S78" s="120" t="s">
        <v>34</v>
      </c>
      <c r="T78" s="120">
        <v>93</v>
      </c>
      <c r="U78" s="142"/>
      <c r="V78" s="142"/>
      <c r="W78" s="142"/>
      <c r="X78" s="14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2"/>
      <c r="BR78" s="112"/>
      <c r="BS78" s="112"/>
      <c r="BT78" s="112"/>
      <c r="BU78" s="112"/>
      <c r="BV78" s="112"/>
      <c r="BW78" s="112"/>
      <c r="BX78" s="112"/>
      <c r="BY78" s="112"/>
      <c r="BZ78" s="112"/>
      <c r="CA78" s="112"/>
      <c r="CB78" s="112"/>
      <c r="CC78" s="112"/>
      <c r="CD78" s="112"/>
      <c r="CE78" s="112"/>
      <c r="CF78" s="112"/>
    </row>
    <row r="79" s="98" customFormat="1" customHeight="1" spans="1:84">
      <c r="A79" s="120" t="s">
        <v>29</v>
      </c>
      <c r="B79" s="120" t="s">
        <v>30</v>
      </c>
      <c r="C79" s="121">
        <v>2023</v>
      </c>
      <c r="D79" s="128" t="s">
        <v>37</v>
      </c>
      <c r="E79" s="163" t="s">
        <v>203</v>
      </c>
      <c r="F79" s="149" t="s">
        <v>204</v>
      </c>
      <c r="G79" s="125">
        <v>84.26</v>
      </c>
      <c r="H79" s="125">
        <v>0.375</v>
      </c>
      <c r="I79" s="124">
        <f t="shared" si="3"/>
        <v>84.635</v>
      </c>
      <c r="J79" s="125">
        <v>81.78378378</v>
      </c>
      <c r="K79" s="125">
        <v>0</v>
      </c>
      <c r="L79" s="124">
        <f t="shared" si="4"/>
        <v>81.78378378</v>
      </c>
      <c r="M79" s="125">
        <v>66.6</v>
      </c>
      <c r="N79" s="125">
        <v>0</v>
      </c>
      <c r="O79" s="124">
        <f t="shared" si="5"/>
        <v>66.6</v>
      </c>
      <c r="P79" s="141">
        <v>80.69260135</v>
      </c>
      <c r="Q79" s="128">
        <v>75</v>
      </c>
      <c r="R79" s="120">
        <f t="shared" si="6"/>
        <v>74</v>
      </c>
      <c r="S79" s="120" t="s">
        <v>34</v>
      </c>
      <c r="T79" s="120">
        <v>93</v>
      </c>
      <c r="U79" s="142"/>
      <c r="V79" s="142"/>
      <c r="W79" s="142"/>
      <c r="X79" s="14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  <c r="BS79" s="112"/>
      <c r="BT79" s="112"/>
      <c r="BU79" s="112"/>
      <c r="BV79" s="112"/>
      <c r="BW79" s="112"/>
      <c r="BX79" s="112"/>
      <c r="BY79" s="112"/>
      <c r="BZ79" s="112"/>
      <c r="CA79" s="112"/>
      <c r="CB79" s="112"/>
      <c r="CC79" s="112"/>
      <c r="CD79" s="112"/>
      <c r="CE79" s="112"/>
      <c r="CF79" s="112"/>
    </row>
    <row r="80" s="98" customFormat="1" customHeight="1" spans="1:84">
      <c r="A80" s="120" t="s">
        <v>29</v>
      </c>
      <c r="B80" s="120" t="s">
        <v>30</v>
      </c>
      <c r="C80" s="121">
        <v>2023</v>
      </c>
      <c r="D80" s="128" t="s">
        <v>31</v>
      </c>
      <c r="E80" s="163" t="s">
        <v>205</v>
      </c>
      <c r="F80" s="148" t="s">
        <v>206</v>
      </c>
      <c r="G80" s="125">
        <v>81.2</v>
      </c>
      <c r="H80" s="125">
        <v>0.25</v>
      </c>
      <c r="I80" s="124">
        <f t="shared" si="3"/>
        <v>81.45</v>
      </c>
      <c r="J80" s="125">
        <v>82.10810811</v>
      </c>
      <c r="K80" s="125">
        <v>0</v>
      </c>
      <c r="L80" s="124">
        <f t="shared" si="4"/>
        <v>82.10810811</v>
      </c>
      <c r="M80" s="125">
        <v>66.1</v>
      </c>
      <c r="N80" s="125">
        <v>0</v>
      </c>
      <c r="O80" s="124">
        <f t="shared" si="5"/>
        <v>66.1</v>
      </c>
      <c r="P80" s="141">
        <v>80.40858108</v>
      </c>
      <c r="Q80" s="128">
        <v>76</v>
      </c>
      <c r="R80" s="120">
        <f t="shared" si="6"/>
        <v>70</v>
      </c>
      <c r="S80" s="120" t="s">
        <v>34</v>
      </c>
      <c r="T80" s="120">
        <v>93</v>
      </c>
      <c r="U80" s="142"/>
      <c r="V80" s="142"/>
      <c r="W80" s="142"/>
      <c r="X80" s="14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12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  <c r="BS80" s="112"/>
      <c r="BT80" s="112"/>
      <c r="BU80" s="112"/>
      <c r="BV80" s="112"/>
      <c r="BW80" s="112"/>
      <c r="BX80" s="112"/>
      <c r="BY80" s="112"/>
      <c r="BZ80" s="112"/>
      <c r="CA80" s="112"/>
      <c r="CB80" s="112"/>
      <c r="CC80" s="112"/>
      <c r="CD80" s="112"/>
      <c r="CE80" s="112"/>
      <c r="CF80" s="112"/>
    </row>
    <row r="81" s="98" customFormat="1" customHeight="1" spans="1:84">
      <c r="A81" s="120" t="s">
        <v>29</v>
      </c>
      <c r="B81" s="120" t="s">
        <v>30</v>
      </c>
      <c r="C81" s="121">
        <v>2023</v>
      </c>
      <c r="D81" s="128" t="s">
        <v>49</v>
      </c>
      <c r="E81" s="163" t="s">
        <v>207</v>
      </c>
      <c r="F81" s="148" t="s">
        <v>208</v>
      </c>
      <c r="G81" s="125">
        <v>86.93</v>
      </c>
      <c r="H81" s="125">
        <v>0.65625</v>
      </c>
      <c r="I81" s="124">
        <f t="shared" ref="I81:I97" si="7">G81+H81</f>
        <v>87.58625</v>
      </c>
      <c r="J81" s="125">
        <v>80.21621622</v>
      </c>
      <c r="K81" s="125">
        <v>0</v>
      </c>
      <c r="L81" s="124">
        <f t="shared" si="4"/>
        <v>80.21621622</v>
      </c>
      <c r="M81" s="125">
        <v>67.6</v>
      </c>
      <c r="N81" s="125">
        <v>0</v>
      </c>
      <c r="O81" s="124">
        <f t="shared" si="5"/>
        <v>67.6</v>
      </c>
      <c r="P81" s="141">
        <v>80.05558615</v>
      </c>
      <c r="Q81" s="128">
        <v>77</v>
      </c>
      <c r="R81" s="120">
        <f t="shared" si="6"/>
        <v>80</v>
      </c>
      <c r="S81" s="120" t="s">
        <v>34</v>
      </c>
      <c r="T81" s="120">
        <v>93</v>
      </c>
      <c r="U81" s="142"/>
      <c r="V81" s="142"/>
      <c r="W81" s="142"/>
      <c r="X81" s="144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</row>
    <row r="82" s="98" customFormat="1" customHeight="1" spans="1:84">
      <c r="A82" s="120" t="s">
        <v>29</v>
      </c>
      <c r="B82" s="120" t="s">
        <v>30</v>
      </c>
      <c r="C82" s="121">
        <v>2023</v>
      </c>
      <c r="D82" s="128" t="s">
        <v>31</v>
      </c>
      <c r="E82" s="163" t="s">
        <v>209</v>
      </c>
      <c r="F82" s="148" t="s">
        <v>210</v>
      </c>
      <c r="G82" s="141">
        <v>87.48</v>
      </c>
      <c r="H82" s="125">
        <v>0.25</v>
      </c>
      <c r="I82" s="124">
        <f t="shared" si="7"/>
        <v>87.73</v>
      </c>
      <c r="J82" s="141">
        <v>81.94594595</v>
      </c>
      <c r="K82" s="141">
        <v>0.5</v>
      </c>
      <c r="L82" s="124">
        <f t="shared" si="4"/>
        <v>82.44594595</v>
      </c>
      <c r="M82" s="150">
        <v>50.4</v>
      </c>
      <c r="N82" s="125">
        <v>0</v>
      </c>
      <c r="O82" s="146">
        <f t="shared" si="5"/>
        <v>50.4</v>
      </c>
      <c r="P82" s="141">
        <v>80.03376446</v>
      </c>
      <c r="Q82" s="128">
        <v>78</v>
      </c>
      <c r="R82" s="120">
        <f t="shared" si="6"/>
        <v>72</v>
      </c>
      <c r="S82" s="147" t="s">
        <v>152</v>
      </c>
      <c r="T82" s="120">
        <v>93</v>
      </c>
      <c r="U82" s="128"/>
      <c r="V82" s="143"/>
      <c r="W82" s="143"/>
      <c r="X82" s="143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</row>
    <row r="83" s="98" customFormat="1" customHeight="1" spans="1:84">
      <c r="A83" s="120" t="s">
        <v>29</v>
      </c>
      <c r="B83" s="120" t="s">
        <v>30</v>
      </c>
      <c r="C83" s="121">
        <v>2023</v>
      </c>
      <c r="D83" s="128" t="s">
        <v>37</v>
      </c>
      <c r="E83" s="163" t="s">
        <v>211</v>
      </c>
      <c r="F83" s="149" t="s">
        <v>212</v>
      </c>
      <c r="G83" s="125">
        <v>83.87</v>
      </c>
      <c r="H83" s="125">
        <v>0.375</v>
      </c>
      <c r="I83" s="124">
        <f t="shared" si="7"/>
        <v>84.245</v>
      </c>
      <c r="J83" s="125">
        <v>79.83783784</v>
      </c>
      <c r="K83" s="125">
        <v>0</v>
      </c>
      <c r="L83" s="124">
        <f t="shared" si="4"/>
        <v>79.83783784</v>
      </c>
      <c r="M83" s="125">
        <v>74.9</v>
      </c>
      <c r="N83" s="125">
        <v>0</v>
      </c>
      <c r="O83" s="124">
        <f t="shared" si="5"/>
        <v>74.9</v>
      </c>
      <c r="P83" s="141">
        <v>80.00482838</v>
      </c>
      <c r="Q83" s="128">
        <v>79</v>
      </c>
      <c r="R83" s="120">
        <f t="shared" si="6"/>
        <v>82</v>
      </c>
      <c r="S83" s="120" t="s">
        <v>34</v>
      </c>
      <c r="T83" s="120">
        <v>93</v>
      </c>
      <c r="U83" s="142"/>
      <c r="V83" s="142"/>
      <c r="W83" s="142"/>
      <c r="X83" s="14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2"/>
      <c r="CC83" s="112"/>
      <c r="CD83" s="112"/>
      <c r="CE83" s="112"/>
      <c r="CF83" s="112"/>
    </row>
    <row r="84" s="98" customFormat="1" customHeight="1" spans="1:84">
      <c r="A84" s="120" t="s">
        <v>29</v>
      </c>
      <c r="B84" s="120" t="s">
        <v>30</v>
      </c>
      <c r="C84" s="121">
        <v>2023</v>
      </c>
      <c r="D84" s="128" t="s">
        <v>49</v>
      </c>
      <c r="E84" s="163" t="s">
        <v>213</v>
      </c>
      <c r="F84" s="148" t="s">
        <v>214</v>
      </c>
      <c r="G84" s="125">
        <v>81.27</v>
      </c>
      <c r="H84" s="125">
        <v>0.65625</v>
      </c>
      <c r="I84" s="124">
        <f t="shared" si="7"/>
        <v>81.92625</v>
      </c>
      <c r="J84" s="125">
        <v>79.18918919</v>
      </c>
      <c r="K84" s="125">
        <v>0.75</v>
      </c>
      <c r="L84" s="124">
        <f t="shared" si="4"/>
        <v>79.93918919</v>
      </c>
      <c r="M84" s="125">
        <v>69.4</v>
      </c>
      <c r="N84" s="125">
        <v>0</v>
      </c>
      <c r="O84" s="124">
        <f t="shared" si="5"/>
        <v>69.4</v>
      </c>
      <c r="P84" s="141">
        <v>79.18356939</v>
      </c>
      <c r="Q84" s="128">
        <v>80</v>
      </c>
      <c r="R84" s="120">
        <f t="shared" si="6"/>
        <v>84</v>
      </c>
      <c r="S84" s="120" t="s">
        <v>34</v>
      </c>
      <c r="T84" s="120">
        <v>93</v>
      </c>
      <c r="U84" s="142"/>
      <c r="V84" s="142"/>
      <c r="W84" s="142"/>
      <c r="X84" s="144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2"/>
      <c r="CC84" s="112"/>
      <c r="CD84" s="112"/>
      <c r="CE84" s="112"/>
      <c r="CF84" s="112"/>
    </row>
    <row r="85" s="98" customFormat="1" customHeight="1" spans="1:84">
      <c r="A85" s="120" t="s">
        <v>29</v>
      </c>
      <c r="B85" s="120" t="s">
        <v>30</v>
      </c>
      <c r="C85" s="121">
        <v>2023</v>
      </c>
      <c r="D85" s="128" t="s">
        <v>37</v>
      </c>
      <c r="E85" s="163" t="s">
        <v>215</v>
      </c>
      <c r="F85" s="149" t="s">
        <v>216</v>
      </c>
      <c r="G85" s="125">
        <v>83.26</v>
      </c>
      <c r="H85" s="125">
        <v>0.375</v>
      </c>
      <c r="I85" s="124">
        <f t="shared" si="7"/>
        <v>83.635</v>
      </c>
      <c r="J85" s="125">
        <v>81.89189189</v>
      </c>
      <c r="K85" s="125">
        <v>0</v>
      </c>
      <c r="L85" s="124">
        <f t="shared" si="4"/>
        <v>81.89189189</v>
      </c>
      <c r="M85" s="145">
        <v>50.2</v>
      </c>
      <c r="N85" s="125">
        <v>0</v>
      </c>
      <c r="O85" s="146">
        <f t="shared" si="5"/>
        <v>50.2</v>
      </c>
      <c r="P85" s="141">
        <v>78.98431892</v>
      </c>
      <c r="Q85" s="128">
        <v>81</v>
      </c>
      <c r="R85" s="120">
        <f t="shared" si="6"/>
        <v>73</v>
      </c>
      <c r="S85" s="147" t="s">
        <v>152</v>
      </c>
      <c r="T85" s="120">
        <v>93</v>
      </c>
      <c r="U85" s="142"/>
      <c r="V85" s="142"/>
      <c r="W85" s="142"/>
      <c r="X85" s="14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112"/>
      <c r="BE85" s="112"/>
      <c r="BF85" s="112"/>
      <c r="BG85" s="112"/>
      <c r="BH85" s="112"/>
      <c r="BI85" s="112"/>
      <c r="BJ85" s="112"/>
      <c r="BK85" s="112"/>
      <c r="BL85" s="112"/>
      <c r="BM85" s="112"/>
      <c r="BN85" s="112"/>
      <c r="BO85" s="112"/>
      <c r="BP85" s="112"/>
      <c r="BQ85" s="112"/>
      <c r="BR85" s="112"/>
      <c r="BS85" s="112"/>
      <c r="BT85" s="112"/>
      <c r="BU85" s="112"/>
      <c r="BV85" s="112"/>
      <c r="BW85" s="112"/>
      <c r="BX85" s="112"/>
      <c r="BY85" s="112"/>
      <c r="BZ85" s="112"/>
      <c r="CA85" s="112"/>
      <c r="CB85" s="112"/>
      <c r="CC85" s="112"/>
      <c r="CD85" s="112"/>
      <c r="CE85" s="112"/>
      <c r="CF85" s="112"/>
    </row>
    <row r="86" s="98" customFormat="1" customHeight="1" spans="1:84">
      <c r="A86" s="120" t="s">
        <v>29</v>
      </c>
      <c r="B86" s="120" t="s">
        <v>30</v>
      </c>
      <c r="C86" s="121">
        <v>2023</v>
      </c>
      <c r="D86" s="128" t="s">
        <v>49</v>
      </c>
      <c r="E86" s="163" t="s">
        <v>217</v>
      </c>
      <c r="F86" s="148" t="s">
        <v>218</v>
      </c>
      <c r="G86" s="125">
        <v>83.4</v>
      </c>
      <c r="H86" s="125">
        <v>0.65625</v>
      </c>
      <c r="I86" s="124">
        <f t="shared" si="7"/>
        <v>84.05625</v>
      </c>
      <c r="J86" s="125">
        <v>79.86486486</v>
      </c>
      <c r="K86" s="125">
        <v>0.5</v>
      </c>
      <c r="L86" s="124">
        <f t="shared" si="4"/>
        <v>80.36486486</v>
      </c>
      <c r="M86" s="125">
        <v>60.4</v>
      </c>
      <c r="N86" s="125">
        <v>0</v>
      </c>
      <c r="O86" s="124">
        <f t="shared" si="5"/>
        <v>60.4</v>
      </c>
      <c r="P86" s="141">
        <v>78.92205615</v>
      </c>
      <c r="Q86" s="128">
        <v>82</v>
      </c>
      <c r="R86" s="120">
        <f t="shared" si="6"/>
        <v>81</v>
      </c>
      <c r="S86" s="120" t="s">
        <v>34</v>
      </c>
      <c r="T86" s="120">
        <v>93</v>
      </c>
      <c r="U86" s="142"/>
      <c r="V86" s="142"/>
      <c r="W86" s="142"/>
      <c r="X86" s="144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2"/>
      <c r="BV86" s="112"/>
      <c r="BW86" s="112"/>
      <c r="BX86" s="112"/>
      <c r="BY86" s="112"/>
      <c r="BZ86" s="112"/>
      <c r="CA86" s="112"/>
      <c r="CB86" s="112"/>
      <c r="CC86" s="112"/>
      <c r="CD86" s="112"/>
      <c r="CE86" s="112"/>
      <c r="CF86" s="112"/>
    </row>
    <row r="87" s="98" customFormat="1" customHeight="1" spans="1:84">
      <c r="A87" s="120" t="s">
        <v>29</v>
      </c>
      <c r="B87" s="120" t="s">
        <v>30</v>
      </c>
      <c r="C87" s="121">
        <v>2023</v>
      </c>
      <c r="D87" s="128" t="s">
        <v>37</v>
      </c>
      <c r="E87" s="163" t="s">
        <v>219</v>
      </c>
      <c r="F87" s="149" t="s">
        <v>220</v>
      </c>
      <c r="G87" s="125">
        <v>81.7</v>
      </c>
      <c r="H87" s="125">
        <v>0.375</v>
      </c>
      <c r="I87" s="124">
        <f t="shared" si="7"/>
        <v>82.075</v>
      </c>
      <c r="J87" s="125">
        <v>80.75675676</v>
      </c>
      <c r="K87" s="125">
        <v>0</v>
      </c>
      <c r="L87" s="124">
        <f t="shared" si="4"/>
        <v>80.75675676</v>
      </c>
      <c r="M87" s="145">
        <v>54.4</v>
      </c>
      <c r="N87" s="125">
        <v>0</v>
      </c>
      <c r="O87" s="146">
        <f t="shared" si="5"/>
        <v>54.4</v>
      </c>
      <c r="P87" s="141">
        <v>78.31941757</v>
      </c>
      <c r="Q87" s="128">
        <v>83</v>
      </c>
      <c r="R87" s="120">
        <f t="shared" si="6"/>
        <v>78</v>
      </c>
      <c r="S87" s="147" t="s">
        <v>152</v>
      </c>
      <c r="T87" s="120">
        <v>93</v>
      </c>
      <c r="U87" s="142"/>
      <c r="V87" s="142"/>
      <c r="W87" s="142"/>
      <c r="X87" s="14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2"/>
      <c r="BV87" s="112"/>
      <c r="BW87" s="112"/>
      <c r="BX87" s="112"/>
      <c r="BY87" s="112"/>
      <c r="BZ87" s="112"/>
      <c r="CA87" s="112"/>
      <c r="CB87" s="112"/>
      <c r="CC87" s="112"/>
      <c r="CD87" s="112"/>
      <c r="CE87" s="112"/>
      <c r="CF87" s="112"/>
    </row>
    <row r="88" s="98" customFormat="1" customHeight="1" spans="1:84">
      <c r="A88" s="120" t="s">
        <v>29</v>
      </c>
      <c r="B88" s="120" t="s">
        <v>30</v>
      </c>
      <c r="C88" s="121">
        <v>2023</v>
      </c>
      <c r="D88" s="128" t="s">
        <v>49</v>
      </c>
      <c r="E88" s="163" t="s">
        <v>221</v>
      </c>
      <c r="F88" s="148" t="s">
        <v>222</v>
      </c>
      <c r="G88" s="125">
        <v>82.34</v>
      </c>
      <c r="H88" s="125">
        <v>0.65625</v>
      </c>
      <c r="I88" s="124">
        <f t="shared" si="7"/>
        <v>82.99625</v>
      </c>
      <c r="J88" s="125">
        <v>79.48648648</v>
      </c>
      <c r="K88" s="125">
        <v>0</v>
      </c>
      <c r="L88" s="124">
        <f t="shared" si="4"/>
        <v>79.48648648</v>
      </c>
      <c r="M88" s="125">
        <v>60</v>
      </c>
      <c r="N88" s="125">
        <v>0</v>
      </c>
      <c r="O88" s="124">
        <f t="shared" si="5"/>
        <v>60</v>
      </c>
      <c r="P88" s="141">
        <v>78.06430236</v>
      </c>
      <c r="Q88" s="128">
        <v>84</v>
      </c>
      <c r="R88" s="120">
        <f t="shared" si="6"/>
        <v>83</v>
      </c>
      <c r="S88" s="120" t="s">
        <v>34</v>
      </c>
      <c r="T88" s="120">
        <v>93</v>
      </c>
      <c r="U88" s="142"/>
      <c r="V88" s="142"/>
      <c r="W88" s="142"/>
      <c r="X88" s="14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2"/>
      <c r="BF88" s="112"/>
      <c r="BG88" s="112"/>
      <c r="BH88" s="112"/>
      <c r="BI88" s="112"/>
      <c r="BJ88" s="112"/>
      <c r="BK88" s="112"/>
      <c r="BL88" s="112"/>
      <c r="BM88" s="112"/>
      <c r="BN88" s="112"/>
      <c r="BO88" s="112"/>
      <c r="BP88" s="112"/>
      <c r="BQ88" s="112"/>
      <c r="BR88" s="112"/>
      <c r="BS88" s="112"/>
      <c r="BT88" s="112"/>
      <c r="BU88" s="112"/>
      <c r="BV88" s="112"/>
      <c r="BW88" s="112"/>
      <c r="BX88" s="112"/>
      <c r="BY88" s="112"/>
      <c r="BZ88" s="112"/>
      <c r="CA88" s="112"/>
      <c r="CB88" s="112"/>
      <c r="CC88" s="112"/>
      <c r="CD88" s="112"/>
      <c r="CE88" s="112"/>
      <c r="CF88" s="112"/>
    </row>
    <row r="89" s="98" customFormat="1" customHeight="1" spans="1:84">
      <c r="A89" s="120" t="s">
        <v>29</v>
      </c>
      <c r="B89" s="120" t="s">
        <v>30</v>
      </c>
      <c r="C89" s="121">
        <v>2023</v>
      </c>
      <c r="D89" s="128" t="s">
        <v>49</v>
      </c>
      <c r="E89" s="163" t="s">
        <v>223</v>
      </c>
      <c r="F89" s="148" t="s">
        <v>224</v>
      </c>
      <c r="G89" s="125">
        <v>81.77</v>
      </c>
      <c r="H89" s="125">
        <v>0</v>
      </c>
      <c r="I89" s="124">
        <f t="shared" si="7"/>
        <v>81.77</v>
      </c>
      <c r="J89" s="125">
        <v>78.86486486</v>
      </c>
      <c r="K89" s="125">
        <v>0</v>
      </c>
      <c r="L89" s="124">
        <f t="shared" si="4"/>
        <v>78.86486486</v>
      </c>
      <c r="M89" s="145">
        <v>59.7</v>
      </c>
      <c r="N89" s="125">
        <v>0</v>
      </c>
      <c r="O89" s="146">
        <f t="shared" si="5"/>
        <v>59.7</v>
      </c>
      <c r="P89" s="141">
        <v>77.38459459</v>
      </c>
      <c r="Q89" s="128">
        <v>85</v>
      </c>
      <c r="R89" s="120">
        <f t="shared" si="6"/>
        <v>85</v>
      </c>
      <c r="S89" s="147" t="s">
        <v>152</v>
      </c>
      <c r="T89" s="120">
        <v>93</v>
      </c>
      <c r="U89" s="142"/>
      <c r="V89" s="142"/>
      <c r="W89" s="142"/>
      <c r="X89" s="144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112"/>
      <c r="BI89" s="112"/>
      <c r="BJ89" s="112"/>
      <c r="BK89" s="112"/>
      <c r="BL89" s="112"/>
      <c r="BM89" s="112"/>
      <c r="BN89" s="112"/>
      <c r="BO89" s="112"/>
      <c r="BP89" s="112"/>
      <c r="BQ89" s="112"/>
      <c r="BR89" s="112"/>
      <c r="BS89" s="112"/>
      <c r="BT89" s="112"/>
      <c r="BU89" s="112"/>
      <c r="BV89" s="112"/>
      <c r="BW89" s="112"/>
      <c r="BX89" s="112"/>
      <c r="BY89" s="112"/>
      <c r="BZ89" s="112"/>
      <c r="CA89" s="112"/>
      <c r="CB89" s="112"/>
      <c r="CC89" s="112"/>
      <c r="CD89" s="112"/>
      <c r="CE89" s="112"/>
      <c r="CF89" s="112"/>
    </row>
    <row r="90" s="98" customFormat="1" customHeight="1" spans="1:84">
      <c r="A90" s="120" t="s">
        <v>29</v>
      </c>
      <c r="B90" s="120" t="s">
        <v>30</v>
      </c>
      <c r="C90" s="121">
        <v>2023</v>
      </c>
      <c r="D90" s="128" t="s">
        <v>49</v>
      </c>
      <c r="E90" s="163" t="s">
        <v>225</v>
      </c>
      <c r="F90" s="148" t="s">
        <v>226</v>
      </c>
      <c r="G90" s="125">
        <v>80.7</v>
      </c>
      <c r="H90" s="125">
        <v>0.65625</v>
      </c>
      <c r="I90" s="124">
        <f t="shared" si="7"/>
        <v>81.35625</v>
      </c>
      <c r="J90" s="125">
        <v>76.83783784</v>
      </c>
      <c r="K90" s="125">
        <v>0</v>
      </c>
      <c r="L90" s="124">
        <f t="shared" si="4"/>
        <v>76.83783784</v>
      </c>
      <c r="M90" s="125">
        <v>72.3</v>
      </c>
      <c r="N90" s="125">
        <v>0</v>
      </c>
      <c r="O90" s="124">
        <f t="shared" si="5"/>
        <v>72.3</v>
      </c>
      <c r="P90" s="141">
        <v>77.06169588</v>
      </c>
      <c r="Q90" s="128">
        <v>86</v>
      </c>
      <c r="R90" s="120">
        <f t="shared" si="6"/>
        <v>91</v>
      </c>
      <c r="S90" s="120" t="s">
        <v>34</v>
      </c>
      <c r="T90" s="120">
        <v>93</v>
      </c>
      <c r="U90" s="142"/>
      <c r="V90" s="142"/>
      <c r="W90" s="142"/>
      <c r="X90" s="144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2"/>
      <c r="BV90" s="112"/>
      <c r="BW90" s="112"/>
      <c r="BX90" s="112"/>
      <c r="BY90" s="112"/>
      <c r="BZ90" s="112"/>
      <c r="CA90" s="112"/>
      <c r="CB90" s="112"/>
      <c r="CC90" s="112"/>
      <c r="CD90" s="112"/>
      <c r="CE90" s="112"/>
      <c r="CF90" s="112"/>
    </row>
    <row r="91" s="98" customFormat="1" customHeight="1" spans="1:84">
      <c r="A91" s="120" t="s">
        <v>29</v>
      </c>
      <c r="B91" s="120" t="s">
        <v>30</v>
      </c>
      <c r="C91" s="121">
        <v>2023</v>
      </c>
      <c r="D91" s="128" t="s">
        <v>37</v>
      </c>
      <c r="E91" s="163" t="s">
        <v>227</v>
      </c>
      <c r="F91" s="149" t="s">
        <v>228</v>
      </c>
      <c r="G91" s="125">
        <v>83.1</v>
      </c>
      <c r="H91" s="125">
        <v>0.375</v>
      </c>
      <c r="I91" s="124">
        <f t="shared" si="7"/>
        <v>83.475</v>
      </c>
      <c r="J91" s="125">
        <v>76.16216216</v>
      </c>
      <c r="K91" s="125">
        <v>0</v>
      </c>
      <c r="L91" s="124">
        <f t="shared" si="4"/>
        <v>76.16216216</v>
      </c>
      <c r="M91" s="125">
        <v>72.2</v>
      </c>
      <c r="N91" s="125">
        <v>0</v>
      </c>
      <c r="O91" s="124">
        <f t="shared" si="5"/>
        <v>72.2</v>
      </c>
      <c r="P91" s="141">
        <v>76.86287162</v>
      </c>
      <c r="Q91" s="128">
        <v>87</v>
      </c>
      <c r="R91" s="120">
        <f t="shared" si="6"/>
        <v>93</v>
      </c>
      <c r="S91" s="120" t="s">
        <v>34</v>
      </c>
      <c r="T91" s="120">
        <v>93</v>
      </c>
      <c r="U91" s="142"/>
      <c r="V91" s="142"/>
      <c r="W91" s="142"/>
      <c r="X91" s="14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12"/>
      <c r="AP91" s="112"/>
      <c r="AQ91" s="112"/>
      <c r="AR91" s="112"/>
      <c r="AS91" s="112"/>
      <c r="AT91" s="112"/>
      <c r="AU91" s="112"/>
      <c r="AV91" s="112"/>
      <c r="AW91" s="112"/>
      <c r="AX91" s="112"/>
      <c r="AY91" s="112"/>
      <c r="AZ91" s="112"/>
      <c r="BA91" s="112"/>
      <c r="BB91" s="112"/>
      <c r="BC91" s="112"/>
      <c r="BD91" s="112"/>
      <c r="BE91" s="112"/>
      <c r="BF91" s="112"/>
      <c r="BG91" s="112"/>
      <c r="BH91" s="112"/>
      <c r="BI91" s="112"/>
      <c r="BJ91" s="112"/>
      <c r="BK91" s="112"/>
      <c r="BL91" s="112"/>
      <c r="BM91" s="112"/>
      <c r="BN91" s="112"/>
      <c r="BO91" s="112"/>
      <c r="BP91" s="112"/>
      <c r="BQ91" s="112"/>
      <c r="BR91" s="112"/>
      <c r="BS91" s="112"/>
      <c r="BT91" s="112"/>
      <c r="BU91" s="112"/>
      <c r="BV91" s="112"/>
      <c r="BW91" s="112"/>
      <c r="BX91" s="112"/>
      <c r="BY91" s="112"/>
      <c r="BZ91" s="112"/>
      <c r="CA91" s="112"/>
      <c r="CB91" s="112"/>
      <c r="CC91" s="112"/>
      <c r="CD91" s="112"/>
      <c r="CE91" s="112"/>
      <c r="CF91" s="112"/>
    </row>
    <row r="92" s="98" customFormat="1" customHeight="1" spans="1:84">
      <c r="A92" s="120" t="s">
        <v>29</v>
      </c>
      <c r="B92" s="120" t="s">
        <v>30</v>
      </c>
      <c r="C92" s="121">
        <v>2023</v>
      </c>
      <c r="D92" s="128" t="s">
        <v>49</v>
      </c>
      <c r="E92" s="163" t="s">
        <v>229</v>
      </c>
      <c r="F92" s="148" t="s">
        <v>230</v>
      </c>
      <c r="G92" s="125">
        <v>81.1</v>
      </c>
      <c r="H92" s="125">
        <v>0.65625</v>
      </c>
      <c r="I92" s="124">
        <f t="shared" si="7"/>
        <v>81.75625</v>
      </c>
      <c r="J92" s="125">
        <v>78.02702703</v>
      </c>
      <c r="K92" s="125">
        <v>0</v>
      </c>
      <c r="L92" s="124">
        <f t="shared" si="4"/>
        <v>78.02702703</v>
      </c>
      <c r="M92" s="145">
        <v>59.8</v>
      </c>
      <c r="N92" s="125">
        <v>0</v>
      </c>
      <c r="O92" s="146">
        <f t="shared" si="5"/>
        <v>59.8</v>
      </c>
      <c r="P92" s="141">
        <v>76.76315277</v>
      </c>
      <c r="Q92" s="128">
        <v>88</v>
      </c>
      <c r="R92" s="120">
        <f t="shared" si="6"/>
        <v>88</v>
      </c>
      <c r="S92" s="147" t="s">
        <v>152</v>
      </c>
      <c r="T92" s="120">
        <v>93</v>
      </c>
      <c r="U92" s="142"/>
      <c r="V92" s="142"/>
      <c r="W92" s="142"/>
      <c r="X92" s="14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112"/>
      <c r="BE92" s="112"/>
      <c r="BF92" s="112"/>
      <c r="BG92" s="112"/>
      <c r="BH92" s="112"/>
      <c r="BI92" s="112"/>
      <c r="BJ92" s="112"/>
      <c r="BK92" s="112"/>
      <c r="BL92" s="112"/>
      <c r="BM92" s="112"/>
      <c r="BN92" s="112"/>
      <c r="BO92" s="112"/>
      <c r="BP92" s="112"/>
      <c r="BQ92" s="112"/>
      <c r="BR92" s="112"/>
      <c r="BS92" s="112"/>
      <c r="BT92" s="112"/>
      <c r="BU92" s="112"/>
      <c r="BV92" s="112"/>
      <c r="BW92" s="112"/>
      <c r="BX92" s="112"/>
      <c r="BY92" s="112"/>
      <c r="BZ92" s="112"/>
      <c r="CA92" s="112"/>
      <c r="CB92" s="112"/>
      <c r="CC92" s="112"/>
      <c r="CD92" s="112"/>
      <c r="CE92" s="112"/>
      <c r="CF92" s="112"/>
    </row>
    <row r="93" s="98" customFormat="1" customHeight="1" spans="1:84">
      <c r="A93" s="138" t="s">
        <v>29</v>
      </c>
      <c r="B93" s="138" t="s">
        <v>30</v>
      </c>
      <c r="C93" s="139">
        <v>2023</v>
      </c>
      <c r="D93" s="128" t="s">
        <v>37</v>
      </c>
      <c r="E93" s="163" t="s">
        <v>231</v>
      </c>
      <c r="F93" s="149" t="s">
        <v>232</v>
      </c>
      <c r="G93" s="151">
        <v>82.25</v>
      </c>
      <c r="H93" s="125">
        <v>0.375</v>
      </c>
      <c r="I93" s="124">
        <f t="shared" si="7"/>
        <v>82.625</v>
      </c>
      <c r="J93" s="151">
        <v>76.83783784</v>
      </c>
      <c r="K93" s="151">
        <v>0</v>
      </c>
      <c r="L93" s="124">
        <f t="shared" si="4"/>
        <v>76.83783784</v>
      </c>
      <c r="M93" s="151">
        <v>64.7</v>
      </c>
      <c r="N93" s="151">
        <v>0</v>
      </c>
      <c r="O93" s="124">
        <f t="shared" si="5"/>
        <v>64.7</v>
      </c>
      <c r="P93" s="152">
        <v>76.49212838</v>
      </c>
      <c r="Q93" s="153">
        <v>89</v>
      </c>
      <c r="R93" s="120">
        <f t="shared" si="6"/>
        <v>91</v>
      </c>
      <c r="S93" s="120" t="s">
        <v>34</v>
      </c>
      <c r="T93" s="120">
        <v>93</v>
      </c>
      <c r="U93" s="154"/>
      <c r="V93" s="154"/>
      <c r="W93" s="154"/>
      <c r="X93" s="154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2"/>
      <c r="CD93" s="112"/>
      <c r="CE93" s="112"/>
      <c r="CF93" s="112"/>
    </row>
    <row r="94" s="98" customFormat="1" customHeight="1" spans="1:84">
      <c r="A94" s="138" t="s">
        <v>29</v>
      </c>
      <c r="B94" s="138" t="s">
        <v>30</v>
      </c>
      <c r="C94" s="139">
        <v>2023</v>
      </c>
      <c r="D94" s="128" t="s">
        <v>49</v>
      </c>
      <c r="E94" s="163" t="s">
        <v>233</v>
      </c>
      <c r="F94" s="148" t="s">
        <v>234</v>
      </c>
      <c r="G94" s="125">
        <v>76.15</v>
      </c>
      <c r="H94" s="125">
        <v>0.65625</v>
      </c>
      <c r="I94" s="124">
        <f t="shared" si="7"/>
        <v>76.80625</v>
      </c>
      <c r="J94" s="125">
        <v>77.75675676</v>
      </c>
      <c r="K94" s="125">
        <v>0</v>
      </c>
      <c r="L94" s="124">
        <f t="shared" si="4"/>
        <v>77.75675676</v>
      </c>
      <c r="M94" s="125">
        <v>66.3</v>
      </c>
      <c r="N94" s="151">
        <v>0</v>
      </c>
      <c r="O94" s="124">
        <f t="shared" si="5"/>
        <v>66.3</v>
      </c>
      <c r="P94" s="141">
        <v>76.46790507</v>
      </c>
      <c r="Q94" s="128">
        <v>90</v>
      </c>
      <c r="R94" s="120">
        <f t="shared" si="6"/>
        <v>89</v>
      </c>
      <c r="S94" s="120" t="s">
        <v>34</v>
      </c>
      <c r="T94" s="120">
        <v>93</v>
      </c>
      <c r="U94" s="142"/>
      <c r="V94" s="142"/>
      <c r="W94" s="142"/>
      <c r="X94" s="144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  <c r="AZ94" s="112"/>
      <c r="BA94" s="112"/>
      <c r="BB94" s="112"/>
      <c r="BC94" s="112"/>
      <c r="BD94" s="112"/>
      <c r="BE94" s="112"/>
      <c r="BF94" s="112"/>
      <c r="BG94" s="112"/>
      <c r="BH94" s="112"/>
      <c r="BI94" s="112"/>
      <c r="BJ94" s="112"/>
      <c r="BK94" s="112"/>
      <c r="BL94" s="112"/>
      <c r="BM94" s="112"/>
      <c r="BN94" s="112"/>
      <c r="BO94" s="112"/>
      <c r="BP94" s="112"/>
      <c r="BQ94" s="112"/>
      <c r="BR94" s="112"/>
      <c r="BS94" s="112"/>
      <c r="BT94" s="112"/>
      <c r="BU94" s="112"/>
      <c r="BV94" s="112"/>
      <c r="BW94" s="112"/>
      <c r="BX94" s="112"/>
      <c r="BY94" s="112"/>
      <c r="BZ94" s="112"/>
      <c r="CA94" s="112"/>
      <c r="CB94" s="112"/>
      <c r="CC94" s="112"/>
      <c r="CD94" s="112"/>
      <c r="CE94" s="112"/>
      <c r="CF94" s="112"/>
    </row>
    <row r="95" s="98" customFormat="1" customHeight="1" spans="1:84">
      <c r="A95" s="138" t="s">
        <v>29</v>
      </c>
      <c r="B95" s="138" t="s">
        <v>30</v>
      </c>
      <c r="C95" s="139">
        <v>2023</v>
      </c>
      <c r="D95" s="128" t="s">
        <v>49</v>
      </c>
      <c r="E95" s="163" t="s">
        <v>235</v>
      </c>
      <c r="F95" s="148" t="s">
        <v>236</v>
      </c>
      <c r="G95" s="125">
        <v>82.24</v>
      </c>
      <c r="H95" s="125">
        <v>0.65625</v>
      </c>
      <c r="I95" s="124">
        <f t="shared" si="7"/>
        <v>82.89625</v>
      </c>
      <c r="J95" s="125">
        <v>77.16216216</v>
      </c>
      <c r="K95" s="125">
        <v>0</v>
      </c>
      <c r="L95" s="124">
        <f t="shared" si="4"/>
        <v>77.16216216</v>
      </c>
      <c r="M95" s="125">
        <v>61.6</v>
      </c>
      <c r="N95" s="151">
        <v>0</v>
      </c>
      <c r="O95" s="124">
        <f t="shared" si="5"/>
        <v>61.6</v>
      </c>
      <c r="P95" s="141">
        <v>76.46605912</v>
      </c>
      <c r="Q95" s="128">
        <v>91</v>
      </c>
      <c r="R95" s="120">
        <f t="shared" si="6"/>
        <v>90</v>
      </c>
      <c r="S95" s="120" t="s">
        <v>34</v>
      </c>
      <c r="T95" s="120">
        <v>93</v>
      </c>
      <c r="U95" s="142"/>
      <c r="V95" s="142"/>
      <c r="W95" s="142"/>
      <c r="X95" s="14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2"/>
      <c r="CC95" s="112"/>
      <c r="CD95" s="112"/>
      <c r="CE95" s="112"/>
      <c r="CF95" s="112"/>
    </row>
    <row r="96" s="98" customFormat="1" customHeight="1" spans="1:84">
      <c r="A96" s="138" t="s">
        <v>29</v>
      </c>
      <c r="B96" s="138" t="s">
        <v>30</v>
      </c>
      <c r="C96" s="139">
        <v>2023</v>
      </c>
      <c r="D96" s="153" t="s">
        <v>49</v>
      </c>
      <c r="E96" s="164" t="s">
        <v>237</v>
      </c>
      <c r="F96" s="155" t="s">
        <v>238</v>
      </c>
      <c r="G96" s="151">
        <v>80.03</v>
      </c>
      <c r="H96" s="151">
        <v>0</v>
      </c>
      <c r="I96" s="136">
        <f t="shared" si="7"/>
        <v>80.03</v>
      </c>
      <c r="J96" s="151">
        <v>78.64864865</v>
      </c>
      <c r="K96" s="151">
        <v>0</v>
      </c>
      <c r="L96" s="136">
        <f t="shared" si="4"/>
        <v>78.64864865</v>
      </c>
      <c r="M96" s="156">
        <v>45.9</v>
      </c>
      <c r="N96" s="151">
        <v>0</v>
      </c>
      <c r="O96" s="157">
        <f t="shared" si="5"/>
        <v>45.9</v>
      </c>
      <c r="P96" s="152">
        <v>75.58094449</v>
      </c>
      <c r="Q96" s="153">
        <v>92</v>
      </c>
      <c r="R96" s="138">
        <f t="shared" si="6"/>
        <v>86</v>
      </c>
      <c r="S96" s="147" t="s">
        <v>152</v>
      </c>
      <c r="T96" s="138">
        <v>93</v>
      </c>
      <c r="U96" s="154"/>
      <c r="V96" s="154"/>
      <c r="W96" s="154"/>
      <c r="X96" s="158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12"/>
      <c r="BI96" s="112"/>
      <c r="BJ96" s="112"/>
      <c r="BK96" s="112"/>
      <c r="BL96" s="112"/>
      <c r="BM96" s="112"/>
      <c r="BN96" s="112"/>
      <c r="BO96" s="112"/>
      <c r="BP96" s="112"/>
      <c r="BQ96" s="112"/>
      <c r="BR96" s="112"/>
      <c r="BS96" s="112"/>
      <c r="BT96" s="112"/>
      <c r="BU96" s="112"/>
      <c r="BV96" s="112"/>
      <c r="BW96" s="112"/>
      <c r="BX96" s="112"/>
      <c r="BY96" s="112"/>
      <c r="BZ96" s="112"/>
      <c r="CA96" s="112"/>
      <c r="CB96" s="112"/>
      <c r="CC96" s="112"/>
      <c r="CD96" s="112"/>
      <c r="CE96" s="112"/>
      <c r="CF96" s="112"/>
    </row>
    <row r="97" s="98" customFormat="1" customHeight="1" spans="1:84">
      <c r="A97" s="128" t="s">
        <v>29</v>
      </c>
      <c r="B97" s="128" t="s">
        <v>30</v>
      </c>
      <c r="C97" s="142">
        <v>2023</v>
      </c>
      <c r="D97" s="128" t="s">
        <v>31</v>
      </c>
      <c r="E97" s="165" t="s">
        <v>239</v>
      </c>
      <c r="F97" s="123" t="s">
        <v>240</v>
      </c>
      <c r="G97" s="125">
        <v>81.16</v>
      </c>
      <c r="H97" s="125">
        <v>0.25</v>
      </c>
      <c r="I97" s="125">
        <f t="shared" si="7"/>
        <v>81.41</v>
      </c>
      <c r="J97" s="125">
        <v>78.10810811</v>
      </c>
      <c r="K97" s="125">
        <v>0</v>
      </c>
      <c r="L97" s="125">
        <f t="shared" si="4"/>
        <v>78.10810811</v>
      </c>
      <c r="M97" s="145">
        <v>44.8</v>
      </c>
      <c r="N97" s="125">
        <v>0</v>
      </c>
      <c r="O97" s="145">
        <f t="shared" si="5"/>
        <v>44.8</v>
      </c>
      <c r="P97" s="141">
        <v>75.27184908</v>
      </c>
      <c r="Q97" s="128">
        <v>93</v>
      </c>
      <c r="R97" s="128">
        <f t="shared" si="6"/>
        <v>87</v>
      </c>
      <c r="S97" s="147" t="s">
        <v>152</v>
      </c>
      <c r="T97" s="128">
        <v>93</v>
      </c>
      <c r="U97" s="142"/>
      <c r="V97" s="142"/>
      <c r="W97" s="142"/>
      <c r="X97" s="14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  <c r="BI97" s="112"/>
      <c r="BJ97" s="112"/>
      <c r="BK97" s="112"/>
      <c r="BL97" s="112"/>
      <c r="BM97" s="112"/>
      <c r="BN97" s="112"/>
      <c r="BO97" s="112"/>
      <c r="BP97" s="112"/>
      <c r="BQ97" s="112"/>
      <c r="BR97" s="112"/>
      <c r="BS97" s="112"/>
      <c r="BT97" s="112"/>
      <c r="BU97" s="112"/>
      <c r="BV97" s="112"/>
      <c r="BW97" s="112"/>
      <c r="BX97" s="112"/>
      <c r="BY97" s="112"/>
      <c r="BZ97" s="112"/>
      <c r="CA97" s="112"/>
      <c r="CB97" s="112"/>
      <c r="CC97" s="112"/>
      <c r="CD97" s="112"/>
      <c r="CE97" s="112"/>
      <c r="CF97" s="112"/>
    </row>
    <row r="98" s="48" customFormat="1" customHeight="1" spans="1:84">
      <c r="A98" s="90" t="s">
        <v>241</v>
      </c>
      <c r="B98" s="91" t="s">
        <v>242</v>
      </c>
      <c r="C98" s="49"/>
      <c r="D98" s="91"/>
      <c r="E98" s="91"/>
      <c r="F98" s="91"/>
      <c r="G98" s="159"/>
      <c r="H98" s="160"/>
      <c r="I98" s="160"/>
      <c r="J98" s="159"/>
      <c r="K98" s="160"/>
      <c r="L98" s="160"/>
      <c r="M98" s="160"/>
      <c r="N98" s="160"/>
      <c r="O98" s="160"/>
      <c r="P98" s="160"/>
      <c r="Q98" s="92"/>
      <c r="R98" s="91"/>
      <c r="S98" s="91"/>
      <c r="T98" s="91"/>
      <c r="U98" s="91"/>
      <c r="V98" s="91"/>
      <c r="W98" s="91"/>
      <c r="X98" s="91"/>
    </row>
    <row r="99" s="48" customFormat="1" customHeight="1" spans="1:84">
      <c r="A99" s="92"/>
      <c r="B99" s="93" t="s">
        <v>243</v>
      </c>
      <c r="C99" s="49"/>
      <c r="D99" s="91"/>
      <c r="E99" s="91"/>
      <c r="F99" s="91"/>
      <c r="G99" s="159"/>
      <c r="H99" s="160"/>
      <c r="I99" s="160"/>
      <c r="J99" s="159"/>
      <c r="K99" s="160"/>
      <c r="L99" s="160"/>
      <c r="M99" s="160"/>
      <c r="N99" s="160"/>
      <c r="O99" s="160"/>
      <c r="P99" s="160"/>
      <c r="Q99" s="92"/>
      <c r="R99" s="91"/>
      <c r="S99" s="91"/>
      <c r="T99" s="91"/>
      <c r="U99" s="91"/>
      <c r="V99" s="91"/>
      <c r="W99" s="91"/>
      <c r="X99" s="91"/>
    </row>
    <row r="100" s="48" customFormat="1" customHeight="1" spans="1:84">
      <c r="A100" s="92"/>
      <c r="B100" s="91" t="s">
        <v>244</v>
      </c>
      <c r="C100" s="49"/>
      <c r="D100" s="91"/>
      <c r="E100" s="91"/>
      <c r="F100" s="91"/>
      <c r="G100" s="159"/>
      <c r="H100" s="160"/>
      <c r="I100" s="160"/>
      <c r="J100" s="159"/>
      <c r="K100" s="160"/>
      <c r="L100" s="160"/>
      <c r="M100" s="160"/>
      <c r="N100" s="160"/>
      <c r="O100" s="160"/>
      <c r="P100" s="160"/>
      <c r="Q100" s="92"/>
      <c r="R100" s="91"/>
      <c r="S100" s="91"/>
      <c r="T100" s="91"/>
      <c r="U100" s="91"/>
      <c r="V100" s="91"/>
      <c r="W100" s="91"/>
      <c r="X100" s="91"/>
    </row>
    <row r="101" s="48" customFormat="1" ht="14.05" customHeight="1" spans="1:84">
      <c r="A101" s="92"/>
      <c r="B101" s="91" t="s">
        <v>245</v>
      </c>
      <c r="D101" s="91"/>
      <c r="E101" s="91"/>
      <c r="F101" s="91"/>
      <c r="G101" s="159"/>
      <c r="H101" s="160"/>
      <c r="I101" s="160"/>
      <c r="J101" s="159"/>
      <c r="K101" s="160"/>
      <c r="L101" s="160"/>
      <c r="M101" s="160"/>
      <c r="N101" s="160"/>
      <c r="O101" s="160"/>
      <c r="P101" s="160"/>
      <c r="Q101" s="92"/>
      <c r="R101" s="91"/>
      <c r="S101" s="91"/>
      <c r="T101" s="91"/>
      <c r="U101" s="91"/>
      <c r="V101" s="91"/>
      <c r="W101" s="91"/>
      <c r="X101" s="91"/>
    </row>
    <row r="102" s="48" customFormat="1" customHeight="1" spans="1:84">
      <c r="A102" s="94"/>
      <c r="B102" s="93" t="s">
        <v>246</v>
      </c>
      <c r="D102" s="91"/>
      <c r="E102" s="91"/>
      <c r="F102" s="91"/>
      <c r="G102" s="159"/>
      <c r="H102" s="160"/>
      <c r="I102" s="160"/>
      <c r="J102" s="159"/>
      <c r="K102" s="160"/>
      <c r="L102" s="160"/>
      <c r="M102" s="160"/>
      <c r="N102" s="160"/>
      <c r="O102" s="160"/>
      <c r="P102" s="160"/>
      <c r="Q102" s="92"/>
      <c r="R102" s="91"/>
      <c r="S102" s="91"/>
      <c r="T102" s="91"/>
      <c r="U102" s="91"/>
      <c r="V102" s="91"/>
      <c r="W102" s="91"/>
      <c r="X102" s="91"/>
    </row>
    <row r="103" customHeight="1" spans="1:84">
      <c r="C103" s="48"/>
      <c r="G103" s="161"/>
      <c r="H103" s="102"/>
      <c r="I103" s="102"/>
      <c r="J103" s="161"/>
      <c r="K103" s="161"/>
      <c r="L103" s="102"/>
      <c r="M103" s="161"/>
      <c r="N103" s="161"/>
      <c r="O103" s="102"/>
      <c r="P103" s="162"/>
      <c r="Q103" s="48"/>
    </row>
    <row r="104" customHeight="1" spans="1:84">
      <c r="C104" s="48"/>
      <c r="G104" s="161"/>
      <c r="H104" s="102"/>
      <c r="I104" s="102"/>
      <c r="J104" s="161"/>
      <c r="K104" s="161"/>
      <c r="L104" s="102"/>
      <c r="M104" s="161"/>
      <c r="N104" s="161"/>
      <c r="O104" s="102"/>
      <c r="P104" s="162"/>
      <c r="Q104" s="48"/>
    </row>
    <row r="105" customHeight="1" spans="1:84">
      <c r="C105" s="48"/>
      <c r="G105" s="161"/>
      <c r="H105" s="102"/>
      <c r="I105" s="102"/>
      <c r="J105" s="161"/>
      <c r="K105" s="161"/>
      <c r="L105" s="102"/>
      <c r="M105" s="161"/>
      <c r="N105" s="161"/>
      <c r="O105" s="102"/>
      <c r="P105" s="162"/>
      <c r="Q105" s="48"/>
    </row>
    <row r="106" customHeight="1" spans="1:84">
      <c r="C106" s="48"/>
      <c r="G106" s="161"/>
      <c r="H106" s="102"/>
      <c r="I106" s="102"/>
      <c r="J106" s="161"/>
      <c r="K106" s="161"/>
      <c r="L106" s="102"/>
      <c r="M106" s="161"/>
      <c r="N106" s="161"/>
      <c r="O106" s="102"/>
      <c r="P106" s="162"/>
      <c r="Q106" s="48"/>
    </row>
    <row r="107" customHeight="1" spans="1:84">
      <c r="C107" s="48"/>
      <c r="G107" s="161"/>
      <c r="H107" s="102"/>
      <c r="I107" s="102"/>
      <c r="J107" s="161"/>
      <c r="K107" s="161"/>
      <c r="L107" s="102"/>
      <c r="M107" s="161"/>
      <c r="N107" s="161"/>
      <c r="O107" s="102"/>
      <c r="P107" s="162"/>
      <c r="Q107" s="48"/>
    </row>
    <row r="108" customHeight="1" spans="1:84">
      <c r="C108" s="48"/>
      <c r="G108" s="161"/>
      <c r="H108" s="102"/>
      <c r="I108" s="102"/>
      <c r="J108" s="161"/>
      <c r="K108" s="161"/>
      <c r="L108" s="102"/>
      <c r="M108" s="161"/>
      <c r="N108" s="161"/>
      <c r="O108" s="102"/>
      <c r="P108" s="162"/>
      <c r="Q108" s="48"/>
    </row>
    <row r="109" customHeight="1" spans="1:84">
      <c r="C109" s="48"/>
      <c r="G109" s="161"/>
      <c r="H109" s="102"/>
      <c r="I109" s="102"/>
      <c r="J109" s="161"/>
      <c r="K109" s="161"/>
      <c r="L109" s="102"/>
      <c r="M109" s="161"/>
      <c r="N109" s="161"/>
      <c r="O109" s="102"/>
      <c r="P109" s="162"/>
      <c r="Q109" s="48"/>
    </row>
    <row r="110" customHeight="1" spans="1:84">
      <c r="C110" s="48"/>
      <c r="G110" s="161"/>
      <c r="H110" s="102"/>
      <c r="I110" s="102"/>
      <c r="J110" s="161"/>
      <c r="K110" s="161"/>
      <c r="L110" s="102"/>
      <c r="M110" s="161"/>
      <c r="N110" s="161"/>
      <c r="O110" s="102"/>
      <c r="P110" s="162"/>
      <c r="Q110" s="48"/>
    </row>
    <row r="111" customHeight="1" spans="1:84">
      <c r="C111" s="48"/>
      <c r="G111" s="161"/>
      <c r="H111" s="102"/>
      <c r="I111" s="102"/>
      <c r="J111" s="161"/>
      <c r="K111" s="161"/>
      <c r="L111" s="102"/>
      <c r="M111" s="161"/>
      <c r="N111" s="161"/>
      <c r="O111" s="102"/>
      <c r="P111" s="162"/>
      <c r="Q111" s="48"/>
    </row>
    <row r="112" customHeight="1" spans="1:84">
      <c r="C112" s="48"/>
      <c r="G112" s="161"/>
      <c r="H112" s="102"/>
      <c r="I112" s="102"/>
      <c r="J112" s="161"/>
      <c r="K112" s="161"/>
      <c r="L112" s="102"/>
      <c r="M112" s="161"/>
      <c r="N112" s="161"/>
      <c r="O112" s="102"/>
      <c r="P112" s="162"/>
      <c r="Q112" s="48"/>
    </row>
    <row r="113" ht="14.25" spans="7:17">
      <c r="G113" s="161"/>
      <c r="H113" s="102"/>
      <c r="I113" s="102"/>
      <c r="J113" s="161"/>
      <c r="K113" s="161"/>
      <c r="L113" s="102"/>
      <c r="M113" s="161"/>
      <c r="N113" s="161"/>
      <c r="O113" s="102"/>
      <c r="P113" s="162"/>
      <c r="Q113" s="48"/>
    </row>
    <row r="114" ht="14.25" spans="7:17">
      <c r="G114" s="161"/>
      <c r="H114" s="102"/>
      <c r="I114" s="102"/>
      <c r="J114" s="161"/>
      <c r="K114" s="161"/>
      <c r="L114" s="102"/>
      <c r="M114" s="161"/>
      <c r="N114" s="161"/>
      <c r="O114" s="102"/>
      <c r="P114" s="162"/>
      <c r="Q114" s="48"/>
    </row>
    <row r="115" ht="14.25" spans="7:17">
      <c r="G115" s="161"/>
      <c r="H115" s="102"/>
      <c r="I115" s="102"/>
      <c r="J115" s="161"/>
      <c r="K115" s="161"/>
      <c r="L115" s="102"/>
      <c r="M115" s="161"/>
      <c r="N115" s="161"/>
      <c r="O115" s="102"/>
      <c r="P115" s="162"/>
      <c r="Q115" s="48"/>
    </row>
    <row r="116" ht="14.25" spans="7:17">
      <c r="G116" s="161"/>
      <c r="H116" s="102"/>
      <c r="I116" s="102"/>
      <c r="J116" s="161"/>
      <c r="K116" s="161"/>
      <c r="L116" s="102"/>
      <c r="M116" s="161"/>
      <c r="N116" s="161"/>
      <c r="O116" s="102"/>
      <c r="P116" s="162"/>
      <c r="Q116" s="48"/>
    </row>
    <row r="117" ht="14.25" spans="7:17">
      <c r="G117" s="161"/>
      <c r="H117" s="102"/>
      <c r="I117" s="102"/>
      <c r="J117" s="161"/>
      <c r="K117" s="161"/>
      <c r="L117" s="102"/>
      <c r="M117" s="161"/>
      <c r="N117" s="161"/>
      <c r="O117" s="102"/>
      <c r="P117" s="162"/>
      <c r="Q117" s="48"/>
    </row>
    <row r="118" ht="14.25" spans="7:17">
      <c r="G118" s="161"/>
      <c r="H118" s="102"/>
      <c r="I118" s="102"/>
      <c r="J118" s="161"/>
      <c r="K118" s="161"/>
      <c r="L118" s="102"/>
      <c r="M118" s="161"/>
      <c r="N118" s="161"/>
      <c r="O118" s="102"/>
      <c r="P118" s="162"/>
      <c r="Q118" s="48"/>
    </row>
    <row r="119" ht="14.25" spans="7:17">
      <c r="G119" s="161"/>
      <c r="H119" s="102"/>
      <c r="I119" s="102"/>
      <c r="J119" s="161"/>
      <c r="K119" s="161"/>
      <c r="L119" s="102"/>
      <c r="M119" s="161"/>
      <c r="N119" s="161"/>
      <c r="O119" s="102"/>
      <c r="P119" s="162"/>
      <c r="Q119" s="48"/>
    </row>
    <row r="120" ht="14.25" spans="7:17">
      <c r="G120" s="161"/>
      <c r="H120" s="102"/>
      <c r="I120" s="102"/>
      <c r="J120" s="161"/>
      <c r="K120" s="161"/>
      <c r="L120" s="102"/>
      <c r="M120" s="161"/>
      <c r="N120" s="161"/>
      <c r="O120" s="102"/>
      <c r="P120" s="162"/>
      <c r="Q120" s="48"/>
    </row>
    <row r="121" ht="14.25" spans="7:17">
      <c r="G121" s="161"/>
      <c r="H121" s="102"/>
      <c r="I121" s="102"/>
      <c r="J121" s="161"/>
      <c r="K121" s="161"/>
      <c r="L121" s="102"/>
      <c r="M121" s="161"/>
      <c r="N121" s="161"/>
      <c r="O121" s="102"/>
      <c r="P121" s="162"/>
      <c r="Q121" s="48"/>
    </row>
    <row r="122" ht="14.25" spans="7:17">
      <c r="G122" s="161"/>
      <c r="H122" s="102"/>
      <c r="I122" s="102"/>
      <c r="J122" s="161"/>
      <c r="K122" s="161"/>
      <c r="L122" s="102"/>
      <c r="M122" s="161"/>
      <c r="N122" s="161"/>
      <c r="O122" s="102"/>
      <c r="P122" s="162"/>
      <c r="Q122" s="48"/>
    </row>
    <row r="123" ht="14.25" spans="7:17">
      <c r="G123" s="161"/>
      <c r="H123" s="102"/>
      <c r="I123" s="102"/>
      <c r="J123" s="161"/>
      <c r="K123" s="161"/>
      <c r="L123" s="102"/>
      <c r="M123" s="161"/>
      <c r="N123" s="161"/>
      <c r="O123" s="102"/>
      <c r="P123" s="162"/>
      <c r="Q123" s="48"/>
    </row>
    <row r="124" ht="14.25" spans="7:17">
      <c r="G124" s="161"/>
      <c r="H124" s="102"/>
      <c r="I124" s="102"/>
      <c r="J124" s="161"/>
      <c r="K124" s="161"/>
      <c r="L124" s="102"/>
      <c r="M124" s="161"/>
      <c r="N124" s="161"/>
      <c r="O124" s="102"/>
      <c r="P124" s="162"/>
      <c r="Q124" s="48"/>
    </row>
    <row r="125" ht="14.25" spans="7:17">
      <c r="G125" s="161"/>
      <c r="H125" s="102"/>
      <c r="I125" s="102"/>
      <c r="J125" s="161"/>
      <c r="K125" s="161"/>
      <c r="L125" s="102"/>
      <c r="M125" s="161"/>
      <c r="N125" s="161"/>
      <c r="O125" s="102"/>
      <c r="P125" s="162"/>
      <c r="Q125" s="48"/>
    </row>
    <row r="126" ht="14.25" spans="7:17">
      <c r="G126" s="161"/>
      <c r="H126" s="102"/>
      <c r="I126" s="102"/>
      <c r="J126" s="161"/>
      <c r="K126" s="161"/>
      <c r="L126" s="102"/>
      <c r="M126" s="161"/>
      <c r="N126" s="161"/>
      <c r="O126" s="102"/>
      <c r="P126" s="162"/>
      <c r="Q126" s="48"/>
    </row>
    <row r="127" ht="14.25" spans="7:17">
      <c r="G127" s="161"/>
      <c r="H127" s="102"/>
      <c r="I127" s="102"/>
      <c r="J127" s="161"/>
      <c r="K127" s="161"/>
      <c r="L127" s="102"/>
      <c r="M127" s="161"/>
      <c r="N127" s="161"/>
      <c r="O127" s="102"/>
      <c r="P127" s="162"/>
      <c r="Q127" s="48"/>
    </row>
    <row r="128" ht="14.25" spans="7:17">
      <c r="G128" s="161"/>
      <c r="H128" s="102"/>
      <c r="I128" s="102"/>
      <c r="J128" s="161"/>
      <c r="K128" s="161"/>
      <c r="L128" s="102"/>
      <c r="M128" s="161"/>
      <c r="N128" s="161"/>
      <c r="O128" s="102"/>
      <c r="P128" s="162"/>
      <c r="Q128" s="48"/>
    </row>
    <row r="129" ht="14.25" spans="7:17">
      <c r="G129" s="161"/>
      <c r="H129" s="102"/>
      <c r="I129" s="102"/>
      <c r="J129" s="161"/>
      <c r="K129" s="161"/>
      <c r="L129" s="102"/>
      <c r="M129" s="161"/>
      <c r="N129" s="161"/>
      <c r="O129" s="102"/>
      <c r="P129" s="162"/>
      <c r="Q129" s="48"/>
    </row>
    <row r="130" ht="14.25" spans="7:17">
      <c r="G130" s="161"/>
      <c r="H130" s="102"/>
      <c r="I130" s="102"/>
      <c r="J130" s="161"/>
      <c r="K130" s="161"/>
      <c r="L130" s="102"/>
      <c r="M130" s="161"/>
      <c r="N130" s="161"/>
      <c r="O130" s="102"/>
      <c r="P130" s="162"/>
      <c r="Q130" s="48"/>
    </row>
    <row r="131" ht="14.25" spans="7:17">
      <c r="G131" s="161"/>
      <c r="H131" s="102"/>
      <c r="I131" s="102"/>
      <c r="J131" s="161"/>
      <c r="K131" s="161"/>
      <c r="L131" s="102"/>
      <c r="M131" s="161"/>
      <c r="N131" s="161"/>
      <c r="O131" s="102"/>
      <c r="P131" s="162"/>
      <c r="Q131" s="48"/>
    </row>
    <row r="132" ht="14.25" spans="7:17">
      <c r="G132" s="161"/>
      <c r="H132" s="102"/>
      <c r="I132" s="102"/>
      <c r="J132" s="161"/>
      <c r="K132" s="161"/>
      <c r="L132" s="102"/>
      <c r="M132" s="161"/>
      <c r="N132" s="161"/>
      <c r="O132" s="102"/>
      <c r="P132" s="162"/>
      <c r="Q132" s="48"/>
    </row>
    <row r="133" ht="14.25" spans="7:17">
      <c r="G133" s="161"/>
      <c r="H133" s="102"/>
      <c r="I133" s="102"/>
      <c r="J133" s="161"/>
      <c r="K133" s="161"/>
      <c r="L133" s="102"/>
      <c r="M133" s="161"/>
      <c r="N133" s="161"/>
      <c r="O133" s="102"/>
      <c r="P133" s="162"/>
      <c r="Q133" s="48"/>
    </row>
    <row r="134" ht="14.25" spans="7:17">
      <c r="G134" s="161"/>
      <c r="H134" s="102"/>
      <c r="I134" s="102"/>
      <c r="J134" s="161"/>
      <c r="K134" s="161"/>
      <c r="L134" s="102"/>
      <c r="M134" s="161"/>
      <c r="N134" s="161"/>
      <c r="O134" s="102"/>
      <c r="P134" s="162"/>
      <c r="Q134" s="48"/>
    </row>
    <row r="135" ht="14.25" spans="7:17">
      <c r="G135" s="161"/>
      <c r="H135" s="102"/>
      <c r="I135" s="102"/>
      <c r="J135" s="161"/>
      <c r="K135" s="161"/>
      <c r="L135" s="102"/>
      <c r="M135" s="161"/>
      <c r="N135" s="161"/>
      <c r="O135" s="102"/>
      <c r="P135" s="162"/>
      <c r="Q135" s="48"/>
    </row>
    <row r="136" ht="14.25" spans="7:17">
      <c r="G136" s="161"/>
      <c r="H136" s="102"/>
      <c r="I136" s="102"/>
      <c r="J136" s="161"/>
      <c r="K136" s="161"/>
      <c r="L136" s="102"/>
      <c r="M136" s="161"/>
      <c r="N136" s="161"/>
      <c r="O136" s="102"/>
      <c r="P136" s="162"/>
      <c r="Q136" s="48"/>
    </row>
    <row r="137" ht="14.25" spans="7:17">
      <c r="G137" s="161"/>
      <c r="H137" s="102"/>
      <c r="I137" s="102"/>
      <c r="J137" s="161"/>
      <c r="K137" s="161"/>
      <c r="L137" s="102"/>
      <c r="M137" s="161"/>
      <c r="N137" s="161"/>
      <c r="O137" s="102"/>
      <c r="P137" s="162"/>
      <c r="Q137" s="48"/>
    </row>
    <row r="138" ht="14.25" spans="7:17">
      <c r="G138" s="161"/>
      <c r="H138" s="102"/>
      <c r="I138" s="102"/>
      <c r="J138" s="161"/>
      <c r="K138" s="161"/>
      <c r="L138" s="102"/>
      <c r="M138" s="161"/>
      <c r="N138" s="161"/>
      <c r="O138" s="102"/>
      <c r="P138" s="162"/>
      <c r="Q138" s="48"/>
    </row>
    <row r="139" ht="14.25" spans="7:17">
      <c r="G139" s="161"/>
      <c r="H139" s="102"/>
      <c r="I139" s="102"/>
      <c r="J139" s="161"/>
      <c r="K139" s="161"/>
      <c r="L139" s="102"/>
      <c r="M139" s="161"/>
      <c r="N139" s="161"/>
      <c r="O139" s="102"/>
      <c r="P139" s="162"/>
      <c r="Q139" s="48"/>
    </row>
    <row r="140" ht="14.25" spans="7:17">
      <c r="G140" s="161"/>
      <c r="H140" s="102"/>
      <c r="I140" s="102"/>
      <c r="J140" s="161"/>
      <c r="K140" s="161"/>
      <c r="L140" s="102"/>
      <c r="M140" s="161"/>
      <c r="N140" s="161"/>
      <c r="O140" s="102"/>
      <c r="P140" s="162"/>
      <c r="Q140" s="48"/>
    </row>
    <row r="141" ht="14.25" spans="7:17">
      <c r="G141" s="161"/>
      <c r="H141" s="102"/>
      <c r="I141" s="102"/>
      <c r="J141" s="161"/>
      <c r="K141" s="161"/>
      <c r="L141" s="102"/>
      <c r="M141" s="161"/>
      <c r="N141" s="161"/>
      <c r="O141" s="102"/>
      <c r="P141" s="162"/>
      <c r="Q141" s="48"/>
    </row>
    <row r="142" ht="14.25" spans="7:17">
      <c r="G142" s="161"/>
      <c r="H142" s="102"/>
      <c r="I142" s="102"/>
      <c r="J142" s="161"/>
      <c r="K142" s="161"/>
      <c r="L142" s="102"/>
      <c r="M142" s="161"/>
      <c r="N142" s="161"/>
      <c r="O142" s="102"/>
      <c r="P142" s="162"/>
      <c r="Q142" s="48"/>
    </row>
    <row r="143" ht="14.25" spans="7:17">
      <c r="G143" s="161"/>
      <c r="H143" s="102"/>
      <c r="I143" s="102"/>
      <c r="J143" s="161"/>
      <c r="K143" s="161"/>
      <c r="L143" s="102"/>
      <c r="M143" s="161"/>
      <c r="N143" s="161"/>
      <c r="O143" s="102"/>
      <c r="P143" s="162"/>
      <c r="Q143" s="48"/>
    </row>
    <row r="144" ht="14.25" spans="7:17">
      <c r="G144" s="161"/>
      <c r="H144" s="102"/>
      <c r="I144" s="102"/>
      <c r="J144" s="161"/>
      <c r="K144" s="161"/>
      <c r="L144" s="102"/>
      <c r="M144" s="161"/>
      <c r="N144" s="161"/>
      <c r="O144" s="102"/>
      <c r="P144" s="162"/>
      <c r="Q144" s="48"/>
    </row>
    <row r="145" ht="14.25" spans="7:17">
      <c r="G145" s="161"/>
      <c r="H145" s="102"/>
      <c r="I145" s="102"/>
      <c r="J145" s="161"/>
      <c r="K145" s="161"/>
      <c r="L145" s="102"/>
      <c r="M145" s="161"/>
      <c r="N145" s="161"/>
      <c r="O145" s="102"/>
      <c r="P145" s="162"/>
      <c r="Q145" s="48"/>
    </row>
    <row r="146" ht="14.25" spans="7:17">
      <c r="G146" s="161"/>
      <c r="H146" s="102"/>
      <c r="I146" s="102"/>
      <c r="J146" s="161"/>
      <c r="K146" s="161"/>
      <c r="L146" s="102"/>
      <c r="M146" s="161"/>
      <c r="N146" s="161"/>
      <c r="O146" s="102"/>
      <c r="P146" s="162"/>
      <c r="Q146" s="48"/>
    </row>
    <row r="147" ht="14.25" spans="7:17">
      <c r="G147" s="161"/>
      <c r="H147" s="102"/>
      <c r="I147" s="102"/>
      <c r="J147" s="161"/>
      <c r="K147" s="161"/>
      <c r="L147" s="102"/>
      <c r="M147" s="161"/>
      <c r="N147" s="161"/>
      <c r="O147" s="102"/>
      <c r="P147" s="162"/>
      <c r="Q147" s="48"/>
    </row>
    <row r="148" ht="14.25" spans="7:17">
      <c r="G148" s="161"/>
      <c r="H148" s="102"/>
      <c r="I148" s="102"/>
      <c r="J148" s="161"/>
      <c r="K148" s="161"/>
      <c r="L148" s="102"/>
      <c r="M148" s="161"/>
      <c r="N148" s="161"/>
      <c r="O148" s="102"/>
      <c r="P148" s="162"/>
      <c r="Q148" s="48"/>
    </row>
    <row r="149" ht="14.25" spans="7:17">
      <c r="G149" s="161"/>
      <c r="H149" s="102"/>
      <c r="I149" s="102"/>
      <c r="J149" s="161"/>
      <c r="K149" s="161"/>
      <c r="L149" s="102"/>
      <c r="M149" s="161"/>
      <c r="N149" s="161"/>
      <c r="O149" s="102"/>
      <c r="P149" s="162"/>
      <c r="Q149" s="48"/>
    </row>
    <row r="150" ht="14.25" spans="7:17">
      <c r="G150" s="161"/>
      <c r="H150" s="102"/>
      <c r="I150" s="102"/>
      <c r="J150" s="161"/>
      <c r="K150" s="161"/>
      <c r="L150" s="102"/>
      <c r="M150" s="161"/>
      <c r="N150" s="161"/>
      <c r="O150" s="102"/>
      <c r="P150" s="162"/>
      <c r="Q150" s="48"/>
    </row>
    <row r="151" ht="14.25" spans="7:17">
      <c r="G151" s="161"/>
      <c r="H151" s="102"/>
      <c r="I151" s="102"/>
      <c r="J151" s="161"/>
      <c r="K151" s="161"/>
      <c r="L151" s="102"/>
      <c r="M151" s="161"/>
      <c r="N151" s="161"/>
      <c r="O151" s="102"/>
      <c r="P151" s="162"/>
      <c r="Q151" s="48"/>
    </row>
    <row r="152" ht="14.25" spans="7:17">
      <c r="G152" s="161"/>
      <c r="H152" s="102"/>
      <c r="I152" s="102"/>
      <c r="J152" s="161"/>
      <c r="K152" s="161"/>
      <c r="L152" s="102"/>
      <c r="M152" s="161"/>
      <c r="N152" s="161"/>
      <c r="O152" s="102"/>
      <c r="P152" s="162"/>
      <c r="Q152" s="48"/>
    </row>
    <row r="153" ht="14.25" spans="7:17">
      <c r="G153" s="161"/>
      <c r="H153" s="102"/>
      <c r="I153" s="102"/>
      <c r="J153" s="161"/>
      <c r="K153" s="161"/>
      <c r="L153" s="102"/>
      <c r="M153" s="161"/>
      <c r="N153" s="161"/>
      <c r="O153" s="102"/>
      <c r="P153" s="162"/>
      <c r="Q153" s="48"/>
    </row>
    <row r="154" ht="14.25" spans="7:17">
      <c r="G154" s="161"/>
      <c r="H154" s="102"/>
      <c r="I154" s="102"/>
      <c r="J154" s="161"/>
      <c r="K154" s="161"/>
      <c r="L154" s="102"/>
      <c r="M154" s="161"/>
      <c r="N154" s="161"/>
      <c r="O154" s="102"/>
      <c r="P154" s="162"/>
      <c r="Q154" s="48"/>
    </row>
    <row r="155" ht="14.25" spans="7:17">
      <c r="G155" s="161"/>
      <c r="H155" s="102"/>
      <c r="I155" s="102"/>
      <c r="J155" s="161"/>
      <c r="K155" s="161"/>
      <c r="L155" s="102"/>
      <c r="M155" s="161"/>
      <c r="N155" s="161"/>
      <c r="O155" s="102"/>
      <c r="P155" s="162"/>
      <c r="Q155" s="48"/>
    </row>
    <row r="156" ht="14.25" spans="7:17">
      <c r="G156" s="161"/>
      <c r="H156" s="102"/>
      <c r="I156" s="102"/>
      <c r="J156" s="161"/>
      <c r="K156" s="161"/>
      <c r="L156" s="102"/>
      <c r="M156" s="161"/>
      <c r="N156" s="161"/>
      <c r="O156" s="102"/>
      <c r="P156" s="162"/>
      <c r="Q156" s="48"/>
    </row>
    <row r="157" ht="14.25" spans="7:17">
      <c r="G157" s="161"/>
      <c r="H157" s="102"/>
      <c r="I157" s="102"/>
      <c r="J157" s="161"/>
      <c r="K157" s="161"/>
      <c r="L157" s="102"/>
      <c r="M157" s="161"/>
      <c r="N157" s="161"/>
      <c r="O157" s="102"/>
      <c r="P157" s="162"/>
      <c r="Q157" s="48"/>
    </row>
    <row r="158" ht="14.25" spans="7:17">
      <c r="G158" s="161"/>
      <c r="H158" s="102"/>
      <c r="I158" s="102"/>
      <c r="J158" s="161"/>
      <c r="K158" s="161"/>
      <c r="L158" s="102"/>
      <c r="M158" s="161"/>
      <c r="N158" s="161"/>
      <c r="O158" s="102"/>
      <c r="P158" s="162"/>
      <c r="Q158" s="48"/>
    </row>
    <row r="159" ht="14.25" spans="7:17">
      <c r="G159" s="161"/>
      <c r="H159" s="102"/>
      <c r="I159" s="102"/>
      <c r="J159" s="161"/>
      <c r="K159" s="161"/>
      <c r="L159" s="102"/>
      <c r="M159" s="161"/>
      <c r="N159" s="161"/>
      <c r="O159" s="102"/>
      <c r="P159" s="162"/>
      <c r="Q159" s="48"/>
    </row>
    <row r="160" ht="14.25" spans="7:17">
      <c r="G160" s="161"/>
      <c r="H160" s="102"/>
      <c r="I160" s="102"/>
      <c r="J160" s="161"/>
      <c r="K160" s="161"/>
      <c r="L160" s="102"/>
      <c r="M160" s="161"/>
      <c r="N160" s="161"/>
      <c r="O160" s="102"/>
      <c r="P160" s="162"/>
      <c r="Q160" s="48"/>
    </row>
    <row r="161" ht="14.25" spans="7:17">
      <c r="G161" s="161"/>
      <c r="H161" s="102"/>
      <c r="I161" s="102"/>
      <c r="J161" s="161"/>
      <c r="K161" s="161"/>
      <c r="L161" s="102"/>
      <c r="M161" s="161"/>
      <c r="N161" s="161"/>
      <c r="O161" s="102"/>
      <c r="P161" s="162"/>
      <c r="Q161" s="48"/>
    </row>
    <row r="162" ht="14.25" spans="7:17">
      <c r="G162" s="161"/>
      <c r="H162" s="102"/>
      <c r="I162" s="102"/>
      <c r="J162" s="161"/>
      <c r="K162" s="161"/>
      <c r="L162" s="102"/>
      <c r="M162" s="161"/>
      <c r="N162" s="161"/>
      <c r="O162" s="102"/>
      <c r="P162" s="162"/>
      <c r="Q162" s="48"/>
    </row>
    <row r="163" ht="14.25" spans="7:17">
      <c r="G163" s="161"/>
      <c r="H163" s="102"/>
      <c r="I163" s="102"/>
      <c r="J163" s="161"/>
      <c r="K163" s="161"/>
      <c r="L163" s="102"/>
      <c r="M163" s="161"/>
      <c r="N163" s="161"/>
      <c r="O163" s="102"/>
      <c r="P163" s="162"/>
      <c r="Q163" s="48"/>
    </row>
    <row r="164" ht="14.25" spans="7:17">
      <c r="G164" s="161"/>
      <c r="H164" s="102"/>
      <c r="I164" s="102"/>
      <c r="J164" s="161"/>
      <c r="K164" s="161"/>
      <c r="L164" s="102"/>
      <c r="M164" s="161"/>
      <c r="N164" s="161"/>
      <c r="O164" s="102"/>
      <c r="P164" s="162"/>
      <c r="Q164" s="48"/>
    </row>
    <row r="165" ht="14.25" spans="7:17">
      <c r="G165" s="161"/>
      <c r="H165" s="102"/>
      <c r="I165" s="102"/>
      <c r="J165" s="161"/>
      <c r="K165" s="161"/>
      <c r="L165" s="102"/>
      <c r="M165" s="161"/>
      <c r="N165" s="161"/>
      <c r="O165" s="102"/>
      <c r="P165" s="162"/>
      <c r="Q165" s="48"/>
    </row>
    <row r="166" ht="14.25" spans="7:17">
      <c r="G166" s="161"/>
      <c r="H166" s="102"/>
      <c r="I166" s="102"/>
      <c r="J166" s="161"/>
      <c r="K166" s="161"/>
      <c r="L166" s="102"/>
      <c r="M166" s="161"/>
      <c r="N166" s="161"/>
      <c r="O166" s="102"/>
      <c r="P166" s="162"/>
      <c r="Q166" s="48"/>
    </row>
    <row r="167" ht="14.25" spans="7:17">
      <c r="G167" s="161"/>
      <c r="H167" s="102"/>
      <c r="I167" s="102"/>
      <c r="J167" s="161"/>
      <c r="K167" s="161"/>
      <c r="L167" s="102"/>
      <c r="M167" s="161"/>
      <c r="N167" s="161"/>
      <c r="O167" s="102"/>
      <c r="P167" s="162"/>
      <c r="Q167" s="48"/>
    </row>
    <row r="168" ht="14.25" spans="7:17">
      <c r="G168" s="161"/>
      <c r="H168" s="102"/>
      <c r="I168" s="102"/>
      <c r="J168" s="161"/>
      <c r="K168" s="161"/>
      <c r="L168" s="102"/>
      <c r="M168" s="161"/>
      <c r="N168" s="161"/>
      <c r="O168" s="102"/>
      <c r="P168" s="162"/>
      <c r="Q168" s="48"/>
    </row>
    <row r="169" ht="14.25" spans="7:17">
      <c r="G169" s="161"/>
      <c r="H169" s="102"/>
      <c r="I169" s="102"/>
      <c r="J169" s="161"/>
      <c r="K169" s="161"/>
      <c r="L169" s="102"/>
      <c r="M169" s="161"/>
      <c r="N169" s="161"/>
      <c r="O169" s="102"/>
      <c r="P169" s="162"/>
      <c r="Q169" s="48"/>
    </row>
    <row r="170" ht="14.25" spans="7:17">
      <c r="G170" s="161"/>
      <c r="H170" s="102"/>
      <c r="I170" s="102"/>
      <c r="J170" s="161"/>
      <c r="K170" s="161"/>
      <c r="L170" s="102"/>
      <c r="M170" s="161"/>
      <c r="N170" s="161"/>
      <c r="O170" s="102"/>
      <c r="P170" s="162"/>
      <c r="Q170" s="48"/>
    </row>
    <row r="171" ht="14.25" spans="7:17">
      <c r="G171" s="161"/>
      <c r="H171" s="102"/>
      <c r="I171" s="102"/>
      <c r="J171" s="161"/>
      <c r="K171" s="161"/>
      <c r="L171" s="102"/>
      <c r="M171" s="161"/>
      <c r="N171" s="161"/>
      <c r="O171" s="102"/>
      <c r="P171" s="162"/>
      <c r="Q171" s="48"/>
    </row>
    <row r="172" ht="14.25" spans="7:17">
      <c r="G172" s="161"/>
      <c r="H172" s="102"/>
      <c r="I172" s="102"/>
      <c r="J172" s="161"/>
      <c r="K172" s="161"/>
      <c r="L172" s="102"/>
      <c r="M172" s="161"/>
      <c r="N172" s="161"/>
      <c r="O172" s="102"/>
      <c r="P172" s="162"/>
      <c r="Q172" s="48"/>
    </row>
    <row r="173" ht="14.25" spans="7:17">
      <c r="G173" s="161"/>
      <c r="H173" s="102"/>
      <c r="I173" s="102"/>
      <c r="J173" s="161"/>
      <c r="K173" s="161"/>
      <c r="L173" s="102"/>
      <c r="M173" s="161"/>
      <c r="N173" s="161"/>
      <c r="O173" s="102"/>
      <c r="P173" s="162"/>
      <c r="Q173" s="48"/>
    </row>
    <row r="174" ht="14.25" spans="7:17">
      <c r="G174" s="161"/>
      <c r="H174" s="102"/>
      <c r="I174" s="102"/>
      <c r="J174" s="161"/>
      <c r="K174" s="161"/>
      <c r="L174" s="102"/>
      <c r="M174" s="161"/>
      <c r="N174" s="161"/>
      <c r="O174" s="102"/>
      <c r="P174" s="162"/>
      <c r="Q174" s="48"/>
    </row>
    <row r="175" ht="14.25" spans="7:17">
      <c r="G175" s="161"/>
      <c r="H175" s="102"/>
      <c r="I175" s="102"/>
      <c r="J175" s="161"/>
      <c r="K175" s="161"/>
      <c r="L175" s="102"/>
      <c r="M175" s="161"/>
      <c r="N175" s="161"/>
      <c r="O175" s="102"/>
      <c r="P175" s="162"/>
      <c r="Q175" s="48"/>
    </row>
    <row r="176" ht="14.25" spans="7:17">
      <c r="G176" s="161"/>
      <c r="H176" s="102"/>
      <c r="I176" s="102"/>
      <c r="J176" s="161"/>
      <c r="K176" s="161"/>
      <c r="L176" s="102"/>
      <c r="M176" s="161"/>
      <c r="N176" s="161"/>
      <c r="O176" s="102"/>
      <c r="P176" s="162"/>
      <c r="Q176" s="48"/>
    </row>
    <row r="177" ht="14.25" spans="7:17">
      <c r="G177" s="161"/>
      <c r="H177" s="102"/>
      <c r="I177" s="102"/>
      <c r="J177" s="161"/>
      <c r="K177" s="161"/>
      <c r="L177" s="102"/>
      <c r="M177" s="161"/>
      <c r="N177" s="161"/>
      <c r="O177" s="102"/>
      <c r="P177" s="162"/>
      <c r="Q177" s="48"/>
    </row>
    <row r="178" ht="14.25" spans="7:17">
      <c r="G178" s="161"/>
      <c r="H178" s="102"/>
      <c r="I178" s="102"/>
      <c r="J178" s="161"/>
      <c r="K178" s="161"/>
      <c r="L178" s="102"/>
      <c r="M178" s="161"/>
      <c r="N178" s="161"/>
      <c r="O178" s="102"/>
      <c r="P178" s="162"/>
      <c r="Q178" s="48"/>
    </row>
    <row r="179" ht="14.25" spans="7:17">
      <c r="G179" s="161"/>
      <c r="H179" s="102"/>
      <c r="I179" s="102"/>
      <c r="J179" s="161"/>
      <c r="K179" s="161"/>
      <c r="L179" s="102"/>
      <c r="M179" s="161"/>
      <c r="N179" s="161"/>
      <c r="O179" s="102"/>
      <c r="P179" s="162"/>
      <c r="Q179" s="48"/>
    </row>
    <row r="180" ht="14.25" spans="7:17">
      <c r="G180" s="161"/>
      <c r="H180" s="102"/>
      <c r="I180" s="102"/>
      <c r="J180" s="161"/>
      <c r="K180" s="161"/>
      <c r="L180" s="102"/>
      <c r="M180" s="161"/>
      <c r="N180" s="161"/>
      <c r="O180" s="102"/>
      <c r="P180" s="162"/>
      <c r="Q180" s="48"/>
    </row>
    <row r="181" ht="14.25" spans="7:17">
      <c r="G181" s="161"/>
      <c r="H181" s="102"/>
      <c r="I181" s="102"/>
      <c r="J181" s="161"/>
      <c r="K181" s="161"/>
      <c r="L181" s="102"/>
      <c r="M181" s="161"/>
      <c r="N181" s="161"/>
      <c r="O181" s="102"/>
      <c r="P181" s="162"/>
      <c r="Q181" s="48"/>
    </row>
    <row r="182" ht="14.25" spans="7:17">
      <c r="G182" s="161"/>
      <c r="H182" s="102"/>
      <c r="I182" s="102"/>
      <c r="J182" s="161"/>
      <c r="K182" s="161"/>
      <c r="L182" s="102"/>
      <c r="M182" s="161"/>
      <c r="N182" s="161"/>
      <c r="O182" s="102"/>
      <c r="P182" s="162"/>
      <c r="Q182" s="48"/>
    </row>
    <row r="183" ht="14.25" spans="7:17">
      <c r="G183" s="161"/>
      <c r="H183" s="102"/>
      <c r="I183" s="102"/>
      <c r="J183" s="161"/>
      <c r="K183" s="161"/>
      <c r="L183" s="102"/>
      <c r="M183" s="161"/>
      <c r="N183" s="161"/>
      <c r="O183" s="102"/>
      <c r="P183" s="162"/>
      <c r="Q183" s="48"/>
    </row>
    <row r="184" ht="14.25" spans="7:17">
      <c r="G184" s="161"/>
      <c r="H184" s="102"/>
      <c r="I184" s="102"/>
      <c r="J184" s="161"/>
      <c r="K184" s="161"/>
      <c r="L184" s="102"/>
      <c r="M184" s="161"/>
      <c r="N184" s="161"/>
      <c r="O184" s="102"/>
      <c r="P184" s="162"/>
      <c r="Q184" s="48"/>
    </row>
    <row r="185" ht="14.25" spans="7:17">
      <c r="G185" s="161"/>
      <c r="H185" s="102"/>
      <c r="I185" s="102"/>
      <c r="J185" s="161"/>
      <c r="K185" s="161"/>
      <c r="L185" s="102"/>
      <c r="M185" s="161"/>
      <c r="N185" s="161"/>
      <c r="O185" s="102"/>
      <c r="P185" s="162"/>
      <c r="Q185" s="48"/>
    </row>
    <row r="186" ht="14.25" spans="7:17">
      <c r="G186" s="161"/>
      <c r="H186" s="102"/>
      <c r="I186" s="102"/>
      <c r="J186" s="161"/>
      <c r="K186" s="161"/>
      <c r="L186" s="102"/>
      <c r="M186" s="161"/>
      <c r="N186" s="161"/>
      <c r="O186" s="102"/>
      <c r="P186" s="162"/>
      <c r="Q186" s="48"/>
    </row>
    <row r="187" ht="14.25" spans="7:17">
      <c r="G187" s="161"/>
      <c r="H187" s="102"/>
      <c r="I187" s="102"/>
      <c r="J187" s="161"/>
      <c r="K187" s="161"/>
      <c r="L187" s="102"/>
      <c r="M187" s="161"/>
      <c r="N187" s="161"/>
      <c r="O187" s="102"/>
      <c r="P187" s="162"/>
      <c r="Q187" s="48"/>
    </row>
    <row r="188" ht="14.25" spans="7:17">
      <c r="G188" s="161"/>
      <c r="H188" s="102"/>
      <c r="I188" s="102"/>
      <c r="J188" s="161"/>
      <c r="K188" s="161"/>
      <c r="L188" s="102"/>
      <c r="M188" s="161"/>
      <c r="N188" s="161"/>
      <c r="O188" s="102"/>
      <c r="P188" s="162"/>
      <c r="Q188" s="48"/>
    </row>
    <row r="189" ht="14.25" spans="7:17">
      <c r="G189" s="161"/>
      <c r="H189" s="102"/>
      <c r="I189" s="102"/>
      <c r="J189" s="161"/>
      <c r="K189" s="161"/>
      <c r="L189" s="102"/>
      <c r="M189" s="161"/>
      <c r="N189" s="161"/>
      <c r="O189" s="102"/>
      <c r="P189" s="162"/>
      <c r="Q189" s="48"/>
    </row>
    <row r="190" ht="14.25" spans="7:17">
      <c r="G190" s="161"/>
      <c r="H190" s="102"/>
      <c r="I190" s="102"/>
      <c r="J190" s="161"/>
      <c r="K190" s="161"/>
      <c r="L190" s="102"/>
      <c r="M190" s="161"/>
      <c r="N190" s="161"/>
      <c r="O190" s="102"/>
      <c r="P190" s="162"/>
      <c r="Q190" s="48"/>
    </row>
    <row r="191" ht="14.25" spans="7:17">
      <c r="G191" s="161"/>
      <c r="H191" s="102"/>
      <c r="I191" s="102"/>
      <c r="J191" s="161"/>
      <c r="K191" s="161"/>
      <c r="L191" s="102"/>
      <c r="M191" s="161"/>
      <c r="N191" s="161"/>
      <c r="O191" s="102"/>
      <c r="P191" s="162"/>
      <c r="Q191" s="48"/>
    </row>
    <row r="192" ht="14.25" spans="7:17">
      <c r="G192" s="161"/>
      <c r="H192" s="102"/>
      <c r="I192" s="102"/>
      <c r="J192" s="161"/>
      <c r="K192" s="161"/>
      <c r="L192" s="102"/>
      <c r="M192" s="161"/>
      <c r="N192" s="161"/>
      <c r="O192" s="102"/>
      <c r="P192" s="162"/>
      <c r="Q192" s="48"/>
    </row>
    <row r="193" ht="14.25" spans="7:17">
      <c r="G193" s="161"/>
      <c r="H193" s="102"/>
      <c r="I193" s="102"/>
      <c r="J193" s="161"/>
      <c r="K193" s="161"/>
      <c r="L193" s="102"/>
      <c r="M193" s="161"/>
      <c r="N193" s="161"/>
      <c r="O193" s="102"/>
      <c r="P193" s="162"/>
      <c r="Q193" s="48"/>
    </row>
    <row r="194" ht="14.25" spans="7:17">
      <c r="G194" s="161"/>
      <c r="H194" s="102"/>
      <c r="I194" s="102"/>
      <c r="J194" s="161"/>
      <c r="K194" s="161"/>
      <c r="L194" s="102"/>
      <c r="M194" s="161"/>
      <c r="N194" s="161"/>
      <c r="O194" s="102"/>
      <c r="P194" s="162"/>
      <c r="Q194" s="48"/>
    </row>
    <row r="195" ht="14.25" spans="7:17">
      <c r="G195" s="161"/>
      <c r="H195" s="102"/>
      <c r="I195" s="102"/>
      <c r="J195" s="161"/>
      <c r="K195" s="161"/>
      <c r="L195" s="102"/>
      <c r="M195" s="161"/>
      <c r="N195" s="161"/>
      <c r="O195" s="102"/>
      <c r="P195" s="162"/>
      <c r="Q195" s="48"/>
    </row>
    <row r="196" ht="14.25" spans="7:17">
      <c r="G196" s="161"/>
      <c r="H196" s="102"/>
      <c r="I196" s="102"/>
      <c r="J196" s="161"/>
      <c r="K196" s="161"/>
      <c r="L196" s="102"/>
      <c r="M196" s="161"/>
      <c r="N196" s="161"/>
      <c r="O196" s="102"/>
      <c r="P196" s="162"/>
      <c r="Q196" s="48"/>
    </row>
    <row r="197" ht="14.25" spans="7:17">
      <c r="G197" s="161"/>
      <c r="H197" s="102"/>
      <c r="I197" s="102"/>
      <c r="J197" s="161"/>
      <c r="K197" s="161"/>
      <c r="L197" s="102"/>
      <c r="M197" s="161"/>
      <c r="N197" s="161"/>
      <c r="O197" s="102"/>
      <c r="P197" s="162"/>
      <c r="Q197" s="48"/>
    </row>
    <row r="198" ht="14.25" spans="7:17">
      <c r="G198" s="161"/>
      <c r="H198" s="102"/>
      <c r="I198" s="102"/>
      <c r="J198" s="161"/>
      <c r="K198" s="161"/>
      <c r="L198" s="102"/>
      <c r="M198" s="161"/>
      <c r="N198" s="161"/>
      <c r="O198" s="102"/>
      <c r="P198" s="162"/>
      <c r="Q198" s="48"/>
    </row>
    <row r="199" ht="14.25" spans="7:17">
      <c r="G199" s="161"/>
      <c r="H199" s="102"/>
      <c r="I199" s="102"/>
      <c r="J199" s="161"/>
      <c r="K199" s="161"/>
      <c r="L199" s="102"/>
      <c r="M199" s="161"/>
      <c r="N199" s="161"/>
      <c r="O199" s="102"/>
      <c r="P199" s="162"/>
      <c r="Q199" s="48"/>
    </row>
    <row r="200" ht="14.25" spans="7:17">
      <c r="G200" s="101"/>
      <c r="H200" s="102"/>
      <c r="I200" s="102"/>
      <c r="J200" s="101"/>
      <c r="K200" s="102"/>
      <c r="L200" s="102"/>
      <c r="M200" s="102"/>
      <c r="N200" s="102"/>
      <c r="O200" s="102"/>
      <c r="P200" s="102"/>
    </row>
  </sheetData>
  <autoFilter xmlns:etc="http://www.wps.cn/officeDocument/2017/etCustomData" ref="A4:CF102" etc:filterBottomFollowUsedRange="0">
    <extLst/>
  </autoFilter>
  <dataValidations count="2">
    <dataValidation type="list" allowBlank="1" showInputMessage="1" showErrorMessage="1" sqref="U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2">
      <formula1>"三好学生,三好学生标兵,优秀学生干部"</formula1>
    </dataValidation>
  </dataValidations>
  <pageMargins left="0.708333" right="0.708333" top="0.47" bottom="0.47" header="0.51" footer="0.47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IP189"/>
  <sheetViews>
    <sheetView tabSelected="1" workbookViewId="0">
      <selection activeCell="Q19" sqref="Q19"/>
    </sheetView>
  </sheetViews>
  <sheetFormatPr defaultColWidth="9" defaultRowHeight="15" customHeight="1"/>
  <cols>
    <col min="1" max="2" width="9.5" style="48" customWidth="1"/>
    <col min="3" max="3" width="7.5" style="49" customWidth="1"/>
    <col min="4" max="4" width="10" style="48" customWidth="1"/>
    <col min="5" max="5" width="9.56666666666667" style="48" customWidth="1"/>
    <col min="6" max="6" width="5.35833333333333" style="48" customWidth="1"/>
    <col min="7" max="7" width="6.64166666666667" style="50" customWidth="1"/>
    <col min="8" max="8" width="6.64166666666667" style="49" customWidth="1"/>
    <col min="9" max="9" width="7.85833333333333" style="50" customWidth="1"/>
    <col min="10" max="10" width="6.64166666666667" style="50" customWidth="1"/>
    <col min="11" max="11" width="6.64166666666667" style="49" customWidth="1"/>
    <col min="12" max="12" width="5.56666666666667" style="49" customWidth="1"/>
    <col min="13" max="13" width="6.64166666666667" style="50" customWidth="1"/>
    <col min="14" max="14" width="6.64166666666667" style="49" customWidth="1"/>
    <col min="15" max="15" width="6.78333333333333" style="50" customWidth="1"/>
    <col min="16" max="16" width="7.28333333333333" style="51" customWidth="1"/>
    <col min="17" max="17" width="9.64166666666667" style="51" customWidth="1"/>
    <col min="18" max="18" width="9.64166666666667" style="48" customWidth="1"/>
    <col min="19" max="19" width="10.6416666666667" style="52" customWidth="1"/>
    <col min="20" max="20" width="9" style="48"/>
    <col min="21" max="21" width="11.1416666666667" style="49" customWidth="1"/>
    <col min="22" max="23" width="9.64166666666667" style="49" customWidth="1"/>
    <col min="24" max="24" width="8.64166666666667" style="48" customWidth="1"/>
    <col min="25" max="80" width="9" style="48"/>
    <col min="81" max="81" width="3.14166666666667" style="48" customWidth="1"/>
    <col min="82" max="82" width="13.1416666666667" style="48" customWidth="1"/>
    <col min="83" max="83" width="4.64166666666667" style="48" customWidth="1"/>
    <col min="84" max="84" width="11.2083333333333" style="48" customWidth="1"/>
    <col min="85" max="250" width="9" style="48"/>
  </cols>
  <sheetData>
    <row r="1" customHeight="1" spans="1:250">
      <c r="A1" s="53" t="s">
        <v>0</v>
      </c>
      <c r="B1" s="53"/>
      <c r="C1" s="54"/>
      <c r="T1" s="55"/>
      <c r="U1"/>
      <c r="W1"/>
    </row>
    <row r="2" s="46" customFormat="1" ht="18.75" spans="1:250">
      <c r="A2" s="56" t="s">
        <v>247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7"/>
      <c r="V2" s="56"/>
      <c r="W2" s="57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  <c r="FF2" s="52"/>
      <c r="FG2" s="52"/>
      <c r="FH2" s="52"/>
      <c r="FI2" s="52"/>
      <c r="FJ2" s="52"/>
      <c r="FK2" s="52"/>
      <c r="FL2" s="52"/>
      <c r="FM2" s="52"/>
      <c r="FN2" s="52"/>
      <c r="FO2" s="52"/>
      <c r="FP2" s="52"/>
      <c r="FQ2" s="52"/>
      <c r="FR2" s="52"/>
      <c r="FS2" s="52"/>
      <c r="FT2" s="52"/>
      <c r="FU2" s="52"/>
      <c r="FV2" s="52"/>
      <c r="FW2" s="52"/>
      <c r="FX2" s="52"/>
      <c r="FY2" s="52"/>
      <c r="FZ2" s="52"/>
      <c r="GA2" s="52"/>
      <c r="GB2" s="52"/>
      <c r="GC2" s="52"/>
      <c r="GD2" s="52"/>
      <c r="GE2" s="52"/>
      <c r="GF2" s="52"/>
      <c r="GG2" s="52"/>
      <c r="GH2" s="52"/>
      <c r="GI2" s="52"/>
      <c r="GJ2" s="52"/>
      <c r="GK2" s="52"/>
      <c r="GL2" s="52"/>
      <c r="GM2" s="52"/>
      <c r="GN2" s="52"/>
      <c r="GO2" s="52"/>
      <c r="GP2" s="52"/>
      <c r="GQ2" s="52"/>
      <c r="GR2" s="52"/>
      <c r="GS2" s="52"/>
      <c r="GT2" s="52"/>
      <c r="GU2" s="52"/>
      <c r="GV2" s="52"/>
      <c r="GW2" s="52"/>
      <c r="GX2" s="52"/>
      <c r="GY2" s="52"/>
      <c r="GZ2" s="52"/>
      <c r="HA2" s="52"/>
      <c r="HB2" s="52"/>
      <c r="HC2" s="52"/>
      <c r="HD2" s="52"/>
      <c r="HE2" s="52"/>
      <c r="HF2" s="52"/>
      <c r="HG2" s="52"/>
      <c r="HH2" s="52"/>
      <c r="HI2" s="52"/>
      <c r="HJ2" s="52"/>
      <c r="HK2" s="52"/>
      <c r="HL2" s="52"/>
      <c r="HM2" s="52"/>
      <c r="HN2" s="52"/>
      <c r="HO2" s="52"/>
      <c r="HP2" s="52"/>
      <c r="HQ2" s="52"/>
      <c r="HR2" s="52"/>
      <c r="HS2" s="52"/>
      <c r="HT2" s="52"/>
      <c r="HU2" s="52"/>
      <c r="HV2" s="52"/>
      <c r="HW2" s="52"/>
      <c r="HX2" s="52"/>
      <c r="HY2" s="52"/>
      <c r="HZ2" s="52"/>
      <c r="IA2" s="52"/>
      <c r="IB2" s="52"/>
      <c r="IC2" s="52"/>
      <c r="ID2" s="52"/>
      <c r="IE2" s="52"/>
      <c r="IF2" s="52"/>
      <c r="IG2" s="52"/>
      <c r="IH2" s="52"/>
      <c r="II2" s="52"/>
      <c r="IJ2" s="52"/>
      <c r="IK2" s="52"/>
      <c r="IL2" s="52"/>
      <c r="IM2" s="52"/>
      <c r="IN2" s="52"/>
      <c r="IO2" s="52"/>
      <c r="IP2" s="52"/>
    </row>
    <row r="3" s="47" customFormat="1" ht="15.75" spans="1:250">
      <c r="A3" s="58" t="s">
        <v>2</v>
      </c>
      <c r="B3" s="58"/>
      <c r="C3" s="58" t="s">
        <v>3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8" t="s">
        <v>4</v>
      </c>
      <c r="R3" s="59"/>
      <c r="S3" s="60"/>
      <c r="T3" s="59"/>
      <c r="U3" s="59"/>
      <c r="V3" s="61"/>
      <c r="W3"/>
    </row>
    <row r="4" ht="41.05" customHeight="1" spans="1:250">
      <c r="A4" s="62" t="s">
        <v>5</v>
      </c>
      <c r="B4" s="62" t="s">
        <v>6</v>
      </c>
      <c r="C4" s="63" t="s">
        <v>7</v>
      </c>
      <c r="D4" s="62" t="s">
        <v>8</v>
      </c>
      <c r="E4" s="62" t="s">
        <v>9</v>
      </c>
      <c r="F4" s="62" t="s">
        <v>10</v>
      </c>
      <c r="G4" s="64" t="s">
        <v>11</v>
      </c>
      <c r="H4" s="63" t="s">
        <v>12</v>
      </c>
      <c r="I4" s="64" t="s">
        <v>13</v>
      </c>
      <c r="J4" s="64" t="s">
        <v>14</v>
      </c>
      <c r="K4" s="63" t="s">
        <v>15</v>
      </c>
      <c r="L4" s="63" t="s">
        <v>16</v>
      </c>
      <c r="M4" s="64" t="s">
        <v>17</v>
      </c>
      <c r="N4" s="63" t="s">
        <v>18</v>
      </c>
      <c r="O4" s="64" t="s">
        <v>19</v>
      </c>
      <c r="P4" s="64" t="s">
        <v>20</v>
      </c>
      <c r="Q4" s="64" t="s">
        <v>21</v>
      </c>
      <c r="R4" s="63" t="s">
        <v>22</v>
      </c>
      <c r="S4" s="65" t="s">
        <v>23</v>
      </c>
      <c r="T4" s="64" t="s">
        <v>24</v>
      </c>
      <c r="U4" s="66" t="s">
        <v>25</v>
      </c>
      <c r="V4" s="63" t="s">
        <v>26</v>
      </c>
      <c r="W4" s="62" t="s">
        <v>27</v>
      </c>
      <c r="X4" s="67" t="s">
        <v>28</v>
      </c>
    </row>
    <row r="5" customHeight="1" spans="1:250">
      <c r="A5" s="68" t="s">
        <v>29</v>
      </c>
      <c r="B5" s="68" t="s">
        <v>248</v>
      </c>
      <c r="C5" s="69">
        <v>2023</v>
      </c>
      <c r="D5" s="68" t="s">
        <v>249</v>
      </c>
      <c r="E5" s="70" t="s">
        <v>250</v>
      </c>
      <c r="F5" s="68" t="s">
        <v>251</v>
      </c>
      <c r="G5" s="71">
        <v>93.7500827424731</v>
      </c>
      <c r="H5" s="71">
        <v>7.5</v>
      </c>
      <c r="I5" s="71">
        <v>98</v>
      </c>
      <c r="J5" s="71">
        <v>91.3978494623656</v>
      </c>
      <c r="K5" s="71">
        <v>10</v>
      </c>
      <c r="L5" s="71">
        <v>100</v>
      </c>
      <c r="M5" s="71">
        <v>90.9</v>
      </c>
      <c r="N5" s="71">
        <v>0</v>
      </c>
      <c r="O5" s="71">
        <v>90.9</v>
      </c>
      <c r="P5" s="72">
        <v>98.79</v>
      </c>
      <c r="Q5" s="73">
        <v>1</v>
      </c>
      <c r="R5" s="74">
        <v>2</v>
      </c>
      <c r="S5" s="68" t="s">
        <v>34</v>
      </c>
      <c r="T5" s="68">
        <v>108</v>
      </c>
      <c r="U5" s="68" t="s">
        <v>35</v>
      </c>
      <c r="V5" s="68"/>
      <c r="W5" s="68" t="s">
        <v>40</v>
      </c>
      <c r="X5" s="75"/>
    </row>
    <row r="6" customHeight="1" spans="1:250">
      <c r="A6" s="68" t="s">
        <v>29</v>
      </c>
      <c r="B6" s="68" t="s">
        <v>248</v>
      </c>
      <c r="C6" s="69">
        <v>2023</v>
      </c>
      <c r="D6" s="68" t="s">
        <v>249</v>
      </c>
      <c r="E6" s="70" t="s">
        <v>252</v>
      </c>
      <c r="F6" s="68" t="s">
        <v>253</v>
      </c>
      <c r="G6" s="71">
        <v>93.1146376978261</v>
      </c>
      <c r="H6" s="71">
        <v>6.05625</v>
      </c>
      <c r="I6" s="71">
        <v>98</v>
      </c>
      <c r="J6" s="71">
        <v>89.9565217391305</v>
      </c>
      <c r="K6" s="71">
        <v>10</v>
      </c>
      <c r="L6" s="71">
        <v>99.9516908212561</v>
      </c>
      <c r="M6" s="71">
        <v>88.8</v>
      </c>
      <c r="N6" s="71">
        <v>0</v>
      </c>
      <c r="O6" s="71">
        <v>88.8</v>
      </c>
      <c r="P6" s="72">
        <v>98.5437681159421</v>
      </c>
      <c r="Q6" s="73">
        <v>2</v>
      </c>
      <c r="R6" s="74">
        <v>5</v>
      </c>
      <c r="S6" s="68" t="s">
        <v>34</v>
      </c>
      <c r="T6" s="68">
        <v>108</v>
      </c>
      <c r="U6" s="68" t="s">
        <v>35</v>
      </c>
      <c r="V6" s="68"/>
      <c r="W6" s="68" t="s">
        <v>36</v>
      </c>
      <c r="X6" s="75"/>
    </row>
    <row r="7" customHeight="1" spans="1:250">
      <c r="A7" s="68" t="s">
        <v>29</v>
      </c>
      <c r="B7" s="68" t="s">
        <v>248</v>
      </c>
      <c r="C7" s="69">
        <v>2023</v>
      </c>
      <c r="D7" s="68" t="s">
        <v>249</v>
      </c>
      <c r="E7" s="70" t="s">
        <v>254</v>
      </c>
      <c r="F7" s="68" t="s">
        <v>255</v>
      </c>
      <c r="G7" s="71">
        <v>93.7240245826087</v>
      </c>
      <c r="H7" s="71">
        <v>7.4625</v>
      </c>
      <c r="I7" s="71">
        <v>98</v>
      </c>
      <c r="J7" s="71">
        <v>91.1521739130435</v>
      </c>
      <c r="K7" s="71">
        <v>12.5</v>
      </c>
      <c r="L7" s="71">
        <v>100</v>
      </c>
      <c r="M7" s="71">
        <v>88.2</v>
      </c>
      <c r="N7" s="71">
        <v>0</v>
      </c>
      <c r="O7" s="71">
        <v>88.2</v>
      </c>
      <c r="P7" s="72">
        <v>98.52</v>
      </c>
      <c r="Q7" s="73">
        <v>3</v>
      </c>
      <c r="R7" s="74">
        <v>3</v>
      </c>
      <c r="S7" s="68" t="s">
        <v>34</v>
      </c>
      <c r="T7" s="68">
        <v>108</v>
      </c>
      <c r="U7" s="68" t="s">
        <v>35</v>
      </c>
      <c r="V7" s="68"/>
      <c r="W7" s="68" t="s">
        <v>43</v>
      </c>
      <c r="X7" s="75"/>
    </row>
    <row r="8" customHeight="1" spans="1:250">
      <c r="A8" s="68" t="s">
        <v>29</v>
      </c>
      <c r="B8" s="68" t="s">
        <v>248</v>
      </c>
      <c r="C8" s="69">
        <v>2023</v>
      </c>
      <c r="D8" s="68" t="s">
        <v>256</v>
      </c>
      <c r="E8" s="167" t="s">
        <v>257</v>
      </c>
      <c r="F8" s="68" t="s">
        <v>258</v>
      </c>
      <c r="G8" s="71">
        <v>93.62336</v>
      </c>
      <c r="H8" s="71">
        <v>7.1625</v>
      </c>
      <c r="I8" s="71">
        <v>98</v>
      </c>
      <c r="J8" s="71">
        <v>91.9783</v>
      </c>
      <c r="K8" s="71">
        <v>10.666</v>
      </c>
      <c r="L8" s="71">
        <v>100</v>
      </c>
      <c r="M8" s="71">
        <v>82.4</v>
      </c>
      <c r="N8" s="71">
        <v>0</v>
      </c>
      <c r="O8" s="71">
        <v>82.4</v>
      </c>
      <c r="P8" s="72">
        <v>97.94</v>
      </c>
      <c r="Q8" s="73">
        <v>4</v>
      </c>
      <c r="R8" s="74">
        <v>1</v>
      </c>
      <c r="S8" s="68" t="s">
        <v>34</v>
      </c>
      <c r="T8" s="68">
        <v>108</v>
      </c>
      <c r="U8" s="68" t="s">
        <v>35</v>
      </c>
      <c r="V8" s="68"/>
      <c r="W8" s="68" t="s">
        <v>40</v>
      </c>
      <c r="X8" s="75"/>
      <c r="CD8" s="48" t="s">
        <v>46</v>
      </c>
      <c r="CE8" s="48" t="s">
        <v>47</v>
      </c>
      <c r="CF8" s="48" t="s">
        <v>48</v>
      </c>
    </row>
    <row r="9" customHeight="1" spans="1:250">
      <c r="A9" s="68" t="s">
        <v>29</v>
      </c>
      <c r="B9" s="68" t="s">
        <v>248</v>
      </c>
      <c r="C9" s="69">
        <v>2023</v>
      </c>
      <c r="D9" s="68" t="s">
        <v>259</v>
      </c>
      <c r="E9" s="70" t="s">
        <v>260</v>
      </c>
      <c r="F9" s="68" t="s">
        <v>261</v>
      </c>
      <c r="G9" s="71">
        <v>94.05495913</v>
      </c>
      <c r="H9" s="71">
        <v>4</v>
      </c>
      <c r="I9" s="71">
        <v>98</v>
      </c>
      <c r="J9" s="71">
        <v>88.69869565</v>
      </c>
      <c r="K9" s="71">
        <v>9.85541062777778</v>
      </c>
      <c r="L9" s="71">
        <v>98.5541062777778</v>
      </c>
      <c r="M9" s="71">
        <v>81.2</v>
      </c>
      <c r="N9" s="71">
        <v>2</v>
      </c>
      <c r="O9" s="71">
        <v>83.2</v>
      </c>
      <c r="P9" s="72">
        <v>96.9355797083333</v>
      </c>
      <c r="Q9" s="73">
        <v>5</v>
      </c>
      <c r="R9" s="74">
        <v>9</v>
      </c>
      <c r="S9" s="68" t="s">
        <v>34</v>
      </c>
      <c r="T9" s="68">
        <v>108</v>
      </c>
      <c r="U9" s="68" t="s">
        <v>35</v>
      </c>
      <c r="V9" s="68"/>
      <c r="W9" s="68" t="s">
        <v>36</v>
      </c>
      <c r="X9" s="75"/>
      <c r="CD9" s="48" t="s">
        <v>53</v>
      </c>
      <c r="CE9" s="48" t="s">
        <v>54</v>
      </c>
      <c r="CF9" s="48" t="s">
        <v>55</v>
      </c>
    </row>
    <row r="10" customHeight="1" spans="1:250">
      <c r="A10" s="68" t="s">
        <v>29</v>
      </c>
      <c r="B10" s="68" t="s">
        <v>248</v>
      </c>
      <c r="C10" s="69">
        <v>2023</v>
      </c>
      <c r="D10" s="68" t="s">
        <v>262</v>
      </c>
      <c r="E10" s="167" t="s">
        <v>263</v>
      </c>
      <c r="F10" s="68" t="s">
        <v>264</v>
      </c>
      <c r="G10" s="71">
        <v>88.3640104347826</v>
      </c>
      <c r="H10" s="71">
        <v>1.1</v>
      </c>
      <c r="I10" s="71">
        <v>89.4640104347826</v>
      </c>
      <c r="J10" s="71">
        <v>88.1956521739131</v>
      </c>
      <c r="K10" s="71">
        <v>9.5625</v>
      </c>
      <c r="L10" s="71">
        <v>97.7581521739131</v>
      </c>
      <c r="M10" s="71">
        <v>88</v>
      </c>
      <c r="N10" s="71">
        <v>2</v>
      </c>
      <c r="O10" s="71">
        <v>90</v>
      </c>
      <c r="P10" s="72">
        <v>95.7382156956522</v>
      </c>
      <c r="Q10" s="73">
        <v>6</v>
      </c>
      <c r="R10" s="74">
        <v>11</v>
      </c>
      <c r="S10" s="68" t="s">
        <v>34</v>
      </c>
      <c r="T10" s="68">
        <v>108</v>
      </c>
      <c r="U10" s="68" t="s">
        <v>52</v>
      </c>
      <c r="V10" s="68"/>
      <c r="W10" s="68"/>
      <c r="X10" s="75"/>
      <c r="CD10" s="48" t="s">
        <v>58</v>
      </c>
      <c r="CE10" s="48" t="s">
        <v>59</v>
      </c>
      <c r="CF10" s="48" t="s">
        <v>60</v>
      </c>
    </row>
    <row r="11" customHeight="1" spans="1:250">
      <c r="A11" s="68" t="s">
        <v>29</v>
      </c>
      <c r="B11" s="68" t="s">
        <v>248</v>
      </c>
      <c r="C11" s="69">
        <v>2023</v>
      </c>
      <c r="D11" s="68" t="s">
        <v>249</v>
      </c>
      <c r="E11" s="70" t="s">
        <v>265</v>
      </c>
      <c r="F11" s="68" t="s">
        <v>266</v>
      </c>
      <c r="G11" s="71">
        <v>94.6253437456522</v>
      </c>
      <c r="H11" s="71">
        <v>5.05</v>
      </c>
      <c r="I11" s="71">
        <v>98</v>
      </c>
      <c r="J11" s="71">
        <v>90.4130434782609</v>
      </c>
      <c r="K11" s="71">
        <v>3.9</v>
      </c>
      <c r="L11" s="71">
        <v>94.3130434782609</v>
      </c>
      <c r="M11" s="71">
        <v>82.6</v>
      </c>
      <c r="N11" s="71">
        <v>0</v>
      </c>
      <c r="O11" s="71">
        <v>82.6</v>
      </c>
      <c r="P11" s="72">
        <v>93.6947826086957</v>
      </c>
      <c r="Q11" s="73">
        <v>7</v>
      </c>
      <c r="R11" s="74">
        <v>4</v>
      </c>
      <c r="S11" s="68" t="s">
        <v>34</v>
      </c>
      <c r="T11" s="68">
        <v>108</v>
      </c>
      <c r="U11" s="68" t="s">
        <v>52</v>
      </c>
      <c r="V11" s="68"/>
      <c r="W11" s="68" t="s">
        <v>36</v>
      </c>
      <c r="X11" s="75"/>
      <c r="CD11" s="48" t="s">
        <v>63</v>
      </c>
      <c r="CF11" s="48" t="s">
        <v>64</v>
      </c>
    </row>
    <row r="12" customHeight="1" spans="1:250">
      <c r="A12" s="68" t="s">
        <v>29</v>
      </c>
      <c r="B12" s="68" t="s">
        <v>248</v>
      </c>
      <c r="C12" s="69">
        <v>2023</v>
      </c>
      <c r="D12" s="68" t="s">
        <v>259</v>
      </c>
      <c r="E12" s="70" t="s">
        <v>267</v>
      </c>
      <c r="F12" s="68" t="s">
        <v>268</v>
      </c>
      <c r="G12" s="71">
        <v>91.318587392</v>
      </c>
      <c r="H12" s="71">
        <v>6.775</v>
      </c>
      <c r="I12" s="71">
        <v>98</v>
      </c>
      <c r="J12" s="71">
        <v>85.82628696</v>
      </c>
      <c r="K12" s="71">
        <v>9.53623188444445</v>
      </c>
      <c r="L12" s="71">
        <v>95.3625188444445</v>
      </c>
      <c r="M12" s="71">
        <v>72</v>
      </c>
      <c r="N12" s="71">
        <v>0</v>
      </c>
      <c r="O12" s="71">
        <v>72</v>
      </c>
      <c r="P12" s="72">
        <v>93.4218891333334</v>
      </c>
      <c r="Q12" s="73">
        <v>8</v>
      </c>
      <c r="R12" s="74">
        <v>23</v>
      </c>
      <c r="S12" s="68" t="s">
        <v>34</v>
      </c>
      <c r="T12" s="68">
        <v>108</v>
      </c>
      <c r="U12" s="68" t="s">
        <v>52</v>
      </c>
      <c r="V12" s="68"/>
      <c r="W12" s="68"/>
      <c r="X12" s="75"/>
    </row>
    <row r="13" customHeight="1" spans="1:250">
      <c r="A13" s="68" t="s">
        <v>29</v>
      </c>
      <c r="B13" s="68" t="s">
        <v>248</v>
      </c>
      <c r="C13" s="69">
        <v>2023</v>
      </c>
      <c r="D13" s="68" t="s">
        <v>259</v>
      </c>
      <c r="E13" s="70" t="s">
        <v>269</v>
      </c>
      <c r="F13" s="68" t="s">
        <v>270</v>
      </c>
      <c r="G13" s="71">
        <v>89.625670434</v>
      </c>
      <c r="H13" s="71">
        <v>1.4</v>
      </c>
      <c r="I13" s="71">
        <v>91.025670434</v>
      </c>
      <c r="J13" s="71">
        <v>87.69565217</v>
      </c>
      <c r="K13" s="71">
        <v>8.395</v>
      </c>
      <c r="L13" s="71">
        <v>96.09065217</v>
      </c>
      <c r="M13" s="71">
        <v>75.8</v>
      </c>
      <c r="N13" s="71">
        <v>0</v>
      </c>
      <c r="O13" s="71">
        <v>75.8</v>
      </c>
      <c r="P13" s="72">
        <v>93.3018396926</v>
      </c>
      <c r="Q13" s="73">
        <v>9</v>
      </c>
      <c r="R13" s="74">
        <v>16</v>
      </c>
      <c r="S13" s="68" t="s">
        <v>34</v>
      </c>
      <c r="T13" s="68">
        <v>108</v>
      </c>
      <c r="U13" s="68" t="s">
        <v>52</v>
      </c>
      <c r="V13" s="68"/>
      <c r="W13" s="68"/>
      <c r="X13" s="75"/>
    </row>
    <row r="14" customHeight="1" spans="1:250">
      <c r="A14" s="68" t="s">
        <v>29</v>
      </c>
      <c r="B14" s="68" t="s">
        <v>248</v>
      </c>
      <c r="C14" s="69">
        <v>2023</v>
      </c>
      <c r="D14" s="68" t="s">
        <v>259</v>
      </c>
      <c r="E14" s="70" t="s">
        <v>271</v>
      </c>
      <c r="F14" s="68" t="s">
        <v>272</v>
      </c>
      <c r="G14" s="71">
        <v>86.20434</v>
      </c>
      <c r="H14" s="71">
        <v>2.225</v>
      </c>
      <c r="I14" s="71">
        <v>88.42934</v>
      </c>
      <c r="J14" s="71">
        <v>89.4782</v>
      </c>
      <c r="K14" s="71">
        <v>8.375</v>
      </c>
      <c r="L14" s="71">
        <v>97.8532</v>
      </c>
      <c r="M14" s="71">
        <v>65</v>
      </c>
      <c r="N14" s="71">
        <v>0</v>
      </c>
      <c r="O14" s="71">
        <v>65</v>
      </c>
      <c r="P14" s="72">
        <v>93.154301</v>
      </c>
      <c r="Q14" s="73">
        <v>10</v>
      </c>
      <c r="R14" s="74">
        <v>6</v>
      </c>
      <c r="S14" s="68" t="s">
        <v>34</v>
      </c>
      <c r="T14" s="68">
        <v>108</v>
      </c>
      <c r="U14" s="68" t="s">
        <v>52</v>
      </c>
      <c r="V14" s="68" t="s">
        <v>273</v>
      </c>
      <c r="W14" s="68"/>
      <c r="X14" s="75"/>
      <c r="CD14" s="48" t="s">
        <v>71</v>
      </c>
    </row>
    <row r="15" customHeight="1" spans="1:250">
      <c r="A15" s="68" t="s">
        <v>29</v>
      </c>
      <c r="B15" s="68" t="s">
        <v>248</v>
      </c>
      <c r="C15" s="69">
        <v>2023</v>
      </c>
      <c r="D15" s="68" t="s">
        <v>256</v>
      </c>
      <c r="E15" s="167" t="s">
        <v>274</v>
      </c>
      <c r="F15" s="68" t="s">
        <v>275</v>
      </c>
      <c r="G15" s="71">
        <v>91.56798</v>
      </c>
      <c r="H15" s="71">
        <v>2.525</v>
      </c>
      <c r="I15" s="71">
        <v>94.09298</v>
      </c>
      <c r="J15" s="71">
        <v>86.2609</v>
      </c>
      <c r="K15" s="71">
        <v>8.5</v>
      </c>
      <c r="L15" s="71">
        <v>94.7609</v>
      </c>
      <c r="M15" s="71">
        <v>78.1</v>
      </c>
      <c r="N15" s="71">
        <v>0</v>
      </c>
      <c r="O15" s="71">
        <v>78.1</v>
      </c>
      <c r="P15" s="72">
        <v>92.994622</v>
      </c>
      <c r="Q15" s="73">
        <v>11</v>
      </c>
      <c r="R15" s="74">
        <v>21</v>
      </c>
      <c r="S15" s="68" t="s">
        <v>34</v>
      </c>
      <c r="T15" s="68">
        <v>108</v>
      </c>
      <c r="U15" s="68" t="s">
        <v>52</v>
      </c>
      <c r="V15" s="68"/>
      <c r="W15" s="68"/>
      <c r="X15" s="75"/>
      <c r="CD15" s="48" t="s">
        <v>74</v>
      </c>
    </row>
    <row r="16" customHeight="1" spans="1:250">
      <c r="A16" s="68" t="s">
        <v>29</v>
      </c>
      <c r="B16" s="68" t="s">
        <v>248</v>
      </c>
      <c r="C16" s="69">
        <v>2023</v>
      </c>
      <c r="D16" s="68" t="s">
        <v>249</v>
      </c>
      <c r="E16" s="70" t="s">
        <v>276</v>
      </c>
      <c r="F16" s="68" t="s">
        <v>277</v>
      </c>
      <c r="G16" s="71">
        <v>82.9945734386957</v>
      </c>
      <c r="H16" s="71">
        <v>1.2625</v>
      </c>
      <c r="I16" s="71">
        <v>84.2570734386957</v>
      </c>
      <c r="J16" s="71">
        <v>85.1739130434783</v>
      </c>
      <c r="K16" s="71">
        <v>10.75</v>
      </c>
      <c r="L16" s="71">
        <v>94.6376811594203</v>
      </c>
      <c r="M16" s="71">
        <v>88.2</v>
      </c>
      <c r="N16" s="71">
        <v>0</v>
      </c>
      <c r="O16" s="71">
        <v>88.2</v>
      </c>
      <c r="P16" s="72">
        <v>92.4368218853696</v>
      </c>
      <c r="Q16" s="73">
        <v>12</v>
      </c>
      <c r="R16" s="74">
        <v>25</v>
      </c>
      <c r="S16" s="68" t="s">
        <v>34</v>
      </c>
      <c r="T16" s="68">
        <v>108</v>
      </c>
      <c r="U16" s="68" t="s">
        <v>52</v>
      </c>
      <c r="V16" s="68"/>
      <c r="W16" s="68"/>
      <c r="X16" s="75"/>
    </row>
    <row r="17" customHeight="1" spans="1:24">
      <c r="A17" s="68" t="s">
        <v>29</v>
      </c>
      <c r="B17" s="68" t="s">
        <v>248</v>
      </c>
      <c r="C17" s="69">
        <v>2023</v>
      </c>
      <c r="D17" s="68" t="s">
        <v>249</v>
      </c>
      <c r="E17" s="70" t="s">
        <v>278</v>
      </c>
      <c r="F17" s="68" t="s">
        <v>279</v>
      </c>
      <c r="G17" s="71">
        <v>89.0612411956522</v>
      </c>
      <c r="H17" s="71">
        <v>2.4</v>
      </c>
      <c r="I17" s="71">
        <v>91.4612411956522</v>
      </c>
      <c r="J17" s="71">
        <v>87.9130434782609</v>
      </c>
      <c r="K17" s="71">
        <v>5.75</v>
      </c>
      <c r="L17" s="71">
        <v>93.6630434782609</v>
      </c>
      <c r="M17" s="71">
        <v>76.4</v>
      </c>
      <c r="N17" s="71">
        <v>0</v>
      </c>
      <c r="O17" s="71">
        <v>76.4</v>
      </c>
      <c r="P17" s="72">
        <v>91.6064687880435</v>
      </c>
      <c r="Q17" s="73">
        <v>13</v>
      </c>
      <c r="R17" s="74">
        <v>15</v>
      </c>
      <c r="S17" s="68" t="s">
        <v>34</v>
      </c>
      <c r="T17" s="68">
        <v>108</v>
      </c>
      <c r="U17" s="68" t="s">
        <v>52</v>
      </c>
      <c r="V17" s="68"/>
      <c r="W17" s="68"/>
      <c r="X17" s="75"/>
    </row>
    <row r="18" customHeight="1" spans="1:24">
      <c r="A18" s="68" t="s">
        <v>29</v>
      </c>
      <c r="B18" s="68" t="s">
        <v>248</v>
      </c>
      <c r="C18" s="69">
        <v>2023</v>
      </c>
      <c r="D18" s="68" t="s">
        <v>262</v>
      </c>
      <c r="E18" s="167" t="s">
        <v>280</v>
      </c>
      <c r="F18" s="68" t="s">
        <v>281</v>
      </c>
      <c r="G18" s="71">
        <v>89.8445317391304</v>
      </c>
      <c r="H18" s="71">
        <v>5.6</v>
      </c>
      <c r="I18" s="71">
        <v>95.4445317391304</v>
      </c>
      <c r="J18" s="71">
        <v>81.7826086956522</v>
      </c>
      <c r="K18" s="71">
        <v>9.08695652173913</v>
      </c>
      <c r="L18" s="71">
        <v>90.8695652173913</v>
      </c>
      <c r="M18" s="71">
        <v>79.3</v>
      </c>
      <c r="N18" s="71">
        <v>0</v>
      </c>
      <c r="O18" s="71">
        <v>79.3</v>
      </c>
      <c r="P18" s="72">
        <v>90.398853673913</v>
      </c>
      <c r="Q18" s="73">
        <v>14</v>
      </c>
      <c r="R18" s="74">
        <v>49</v>
      </c>
      <c r="S18" s="68" t="s">
        <v>34</v>
      </c>
      <c r="T18" s="68">
        <v>108</v>
      </c>
      <c r="U18" s="68" t="s">
        <v>52</v>
      </c>
      <c r="V18" s="68"/>
      <c r="W18" s="68"/>
      <c r="X18" s="75"/>
    </row>
    <row r="19" customHeight="1" spans="1:24">
      <c r="A19" s="68" t="s">
        <v>29</v>
      </c>
      <c r="B19" s="68" t="s">
        <v>248</v>
      </c>
      <c r="C19" s="69">
        <v>2023</v>
      </c>
      <c r="D19" s="68" t="s">
        <v>249</v>
      </c>
      <c r="E19" s="70" t="s">
        <v>282</v>
      </c>
      <c r="F19" s="68" t="s">
        <v>283</v>
      </c>
      <c r="G19" s="71">
        <v>85.888921423913</v>
      </c>
      <c r="H19" s="71">
        <v>1.575</v>
      </c>
      <c r="I19" s="71">
        <v>87.463921423913</v>
      </c>
      <c r="J19" s="71">
        <v>83.4782608695652</v>
      </c>
      <c r="K19" s="71">
        <v>8.8</v>
      </c>
      <c r="L19" s="71">
        <v>92.2782608695652</v>
      </c>
      <c r="M19" s="71">
        <v>79.6</v>
      </c>
      <c r="N19" s="71">
        <v>0</v>
      </c>
      <c r="O19" s="71">
        <v>79.6</v>
      </c>
      <c r="P19" s="72">
        <v>90.2882838657608</v>
      </c>
      <c r="Q19" s="73">
        <v>15</v>
      </c>
      <c r="R19" s="74">
        <v>35</v>
      </c>
      <c r="S19" s="68" t="s">
        <v>34</v>
      </c>
      <c r="T19" s="68">
        <v>108</v>
      </c>
      <c r="U19" s="68" t="s">
        <v>52</v>
      </c>
      <c r="V19" s="68"/>
      <c r="W19" s="68"/>
      <c r="X19" s="75"/>
    </row>
    <row r="20" customHeight="1" spans="1:24">
      <c r="A20" s="68" t="s">
        <v>29</v>
      </c>
      <c r="B20" s="68" t="s">
        <v>248</v>
      </c>
      <c r="C20" s="69">
        <v>2023</v>
      </c>
      <c r="D20" s="68" t="s">
        <v>259</v>
      </c>
      <c r="E20" s="167" t="s">
        <v>284</v>
      </c>
      <c r="F20" s="68" t="s">
        <v>285</v>
      </c>
      <c r="G20" s="71">
        <v>91.001838696</v>
      </c>
      <c r="H20" s="71">
        <v>4.8225</v>
      </c>
      <c r="I20" s="71">
        <v>95.824338696</v>
      </c>
      <c r="J20" s="71">
        <v>88.91304348</v>
      </c>
      <c r="K20" s="71">
        <v>0.867</v>
      </c>
      <c r="L20" s="71">
        <v>89.78004348</v>
      </c>
      <c r="M20" s="71">
        <v>79</v>
      </c>
      <c r="N20" s="71">
        <v>0</v>
      </c>
      <c r="O20" s="71">
        <v>79</v>
      </c>
      <c r="P20" s="72">
        <v>89.6086834144</v>
      </c>
      <c r="Q20" s="73">
        <v>16</v>
      </c>
      <c r="R20" s="74">
        <v>7</v>
      </c>
      <c r="S20" s="68" t="s">
        <v>34</v>
      </c>
      <c r="T20" s="68">
        <v>108</v>
      </c>
      <c r="U20" s="68" t="s">
        <v>52</v>
      </c>
      <c r="V20" s="68"/>
      <c r="W20" s="68" t="s">
        <v>43</v>
      </c>
      <c r="X20" s="75"/>
    </row>
    <row r="21" customHeight="1" spans="1:24">
      <c r="A21" s="68" t="s">
        <v>29</v>
      </c>
      <c r="B21" s="68" t="s">
        <v>248</v>
      </c>
      <c r="C21" s="69">
        <v>2023</v>
      </c>
      <c r="D21" s="68" t="s">
        <v>259</v>
      </c>
      <c r="E21" s="70" t="s">
        <v>286</v>
      </c>
      <c r="F21" s="68" t="s">
        <v>287</v>
      </c>
      <c r="G21" s="71">
        <v>92.215391304</v>
      </c>
      <c r="H21" s="71">
        <v>4.15</v>
      </c>
      <c r="I21" s="71">
        <v>96.365391304</v>
      </c>
      <c r="J21" s="71">
        <v>88.08695652</v>
      </c>
      <c r="K21" s="71">
        <v>1.567</v>
      </c>
      <c r="L21" s="71">
        <v>89.65395652</v>
      </c>
      <c r="M21" s="71">
        <v>71.2</v>
      </c>
      <c r="N21" s="71">
        <v>0</v>
      </c>
      <c r="O21" s="71">
        <v>71.2</v>
      </c>
      <c r="P21" s="72">
        <v>88.8152760856</v>
      </c>
      <c r="Q21" s="73">
        <v>17</v>
      </c>
      <c r="R21" s="74">
        <v>13</v>
      </c>
      <c r="S21" s="68" t="s">
        <v>34</v>
      </c>
      <c r="T21" s="68">
        <v>108</v>
      </c>
      <c r="U21" s="68" t="s">
        <v>81</v>
      </c>
      <c r="V21" s="68"/>
      <c r="W21" s="68"/>
      <c r="X21" s="75"/>
    </row>
    <row r="22" customHeight="1" spans="1:24">
      <c r="A22" s="68" t="s">
        <v>29</v>
      </c>
      <c r="B22" s="68" t="s">
        <v>248</v>
      </c>
      <c r="C22" s="69">
        <v>2023</v>
      </c>
      <c r="D22" s="68" t="s">
        <v>249</v>
      </c>
      <c r="E22" s="70" t="s">
        <v>288</v>
      </c>
      <c r="F22" s="68" t="s">
        <v>289</v>
      </c>
      <c r="G22" s="71">
        <v>91.3548030608696</v>
      </c>
      <c r="H22" s="71">
        <v>2.875</v>
      </c>
      <c r="I22" s="71">
        <v>94.2298030608696</v>
      </c>
      <c r="J22" s="71">
        <v>88.2173913043478</v>
      </c>
      <c r="K22" s="71">
        <v>2.275</v>
      </c>
      <c r="L22" s="71">
        <v>90.4923913043478</v>
      </c>
      <c r="M22" s="71">
        <v>65.3</v>
      </c>
      <c r="N22" s="71">
        <v>0</v>
      </c>
      <c r="O22" s="71">
        <v>65.3</v>
      </c>
      <c r="P22" s="72">
        <v>88.5337639373913</v>
      </c>
      <c r="Q22" s="73">
        <v>18</v>
      </c>
      <c r="R22" s="74">
        <v>10</v>
      </c>
      <c r="S22" s="68" t="s">
        <v>34</v>
      </c>
      <c r="T22" s="68">
        <v>108</v>
      </c>
      <c r="U22" s="68" t="s">
        <v>81</v>
      </c>
      <c r="V22" s="68"/>
      <c r="W22" s="68"/>
      <c r="X22" s="75"/>
    </row>
    <row r="23" customHeight="1" spans="1:24">
      <c r="A23" s="68" t="s">
        <v>29</v>
      </c>
      <c r="B23" s="68" t="s">
        <v>248</v>
      </c>
      <c r="C23" s="69">
        <v>2023</v>
      </c>
      <c r="D23" s="68" t="s">
        <v>259</v>
      </c>
      <c r="E23" s="70" t="s">
        <v>290</v>
      </c>
      <c r="F23" s="68" t="s">
        <v>291</v>
      </c>
      <c r="G23" s="71">
        <v>90.50714</v>
      </c>
      <c r="H23" s="71">
        <v>0.25</v>
      </c>
      <c r="I23" s="71">
        <v>90.75714</v>
      </c>
      <c r="J23" s="71">
        <v>88</v>
      </c>
      <c r="K23" s="71">
        <v>2.75</v>
      </c>
      <c r="L23" s="71">
        <v>90.75</v>
      </c>
      <c r="M23" s="71">
        <v>65.5</v>
      </c>
      <c r="N23" s="71">
        <v>0</v>
      </c>
      <c r="O23" s="71">
        <v>65.5</v>
      </c>
      <c r="P23" s="72">
        <v>88.226071</v>
      </c>
      <c r="Q23" s="73">
        <v>19</v>
      </c>
      <c r="R23" s="74">
        <v>14</v>
      </c>
      <c r="S23" s="68" t="s">
        <v>34</v>
      </c>
      <c r="T23" s="68">
        <v>108</v>
      </c>
      <c r="U23" s="68" t="s">
        <v>81</v>
      </c>
      <c r="V23" s="68"/>
      <c r="W23" s="68"/>
      <c r="X23" s="75"/>
    </row>
    <row r="24" customHeight="1" spans="1:24">
      <c r="A24" s="68" t="s">
        <v>29</v>
      </c>
      <c r="B24" s="68" t="s">
        <v>248</v>
      </c>
      <c r="C24" s="69">
        <v>2023</v>
      </c>
      <c r="D24" s="68" t="s">
        <v>249</v>
      </c>
      <c r="E24" s="70" t="s">
        <v>292</v>
      </c>
      <c r="F24" s="68" t="s">
        <v>293</v>
      </c>
      <c r="G24" s="71">
        <v>91.6821999521739</v>
      </c>
      <c r="H24" s="71">
        <v>2.9</v>
      </c>
      <c r="I24" s="71">
        <v>94.5821999521739</v>
      </c>
      <c r="J24" s="71">
        <v>86.0434782608696</v>
      </c>
      <c r="K24" s="71">
        <v>3.05</v>
      </c>
      <c r="L24" s="71">
        <v>89.0934782608696</v>
      </c>
      <c r="M24" s="71">
        <v>69.2</v>
      </c>
      <c r="N24" s="71">
        <v>0</v>
      </c>
      <c r="O24" s="71">
        <v>69.2</v>
      </c>
      <c r="P24" s="72">
        <v>87.9274386884783</v>
      </c>
      <c r="Q24" s="73">
        <v>20</v>
      </c>
      <c r="R24" s="74">
        <v>22</v>
      </c>
      <c r="S24" s="68" t="s">
        <v>34</v>
      </c>
      <c r="T24" s="68">
        <v>108</v>
      </c>
      <c r="U24" s="68" t="s">
        <v>81</v>
      </c>
      <c r="V24" s="68"/>
      <c r="W24" s="68"/>
      <c r="X24" s="75"/>
    </row>
    <row r="25" ht="19.5" customHeight="1" spans="1:24">
      <c r="A25" s="68" t="s">
        <v>29</v>
      </c>
      <c r="B25" s="68" t="s">
        <v>248</v>
      </c>
      <c r="C25" s="69">
        <v>2023</v>
      </c>
      <c r="D25" s="68" t="s">
        <v>259</v>
      </c>
      <c r="E25" s="70" t="s">
        <v>294</v>
      </c>
      <c r="F25" s="68" t="s">
        <v>295</v>
      </c>
      <c r="G25" s="71">
        <v>82.375854782</v>
      </c>
      <c r="H25" s="71">
        <v>0</v>
      </c>
      <c r="I25" s="71">
        <v>82.375854782</v>
      </c>
      <c r="J25" s="71">
        <v>85.15217391</v>
      </c>
      <c r="K25" s="71">
        <v>6.2</v>
      </c>
      <c r="L25" s="71">
        <v>91.35217391</v>
      </c>
      <c r="M25" s="71">
        <v>69.2</v>
      </c>
      <c r="N25" s="71">
        <v>0</v>
      </c>
      <c r="O25" s="71">
        <v>69.2</v>
      </c>
      <c r="P25" s="72">
        <v>87.7905086498</v>
      </c>
      <c r="Q25" s="73">
        <v>21</v>
      </c>
      <c r="R25" s="74">
        <v>26</v>
      </c>
      <c r="S25" s="68" t="s">
        <v>34</v>
      </c>
      <c r="T25" s="68">
        <v>108</v>
      </c>
      <c r="U25" s="68" t="s">
        <v>81</v>
      </c>
      <c r="V25" s="68"/>
      <c r="W25" s="68"/>
      <c r="X25" s="75"/>
    </row>
    <row r="26" customHeight="1" spans="1:24">
      <c r="A26" s="68" t="s">
        <v>29</v>
      </c>
      <c r="B26" s="68" t="s">
        <v>248</v>
      </c>
      <c r="C26" s="69">
        <v>2023</v>
      </c>
      <c r="D26" s="68" t="s">
        <v>256</v>
      </c>
      <c r="E26" s="167" t="s">
        <v>296</v>
      </c>
      <c r="F26" s="68" t="s">
        <v>297</v>
      </c>
      <c r="G26" s="71">
        <v>84.6708</v>
      </c>
      <c r="H26" s="71">
        <v>0</v>
      </c>
      <c r="I26" s="71">
        <v>84.6708</v>
      </c>
      <c r="J26" s="71">
        <v>84.5</v>
      </c>
      <c r="K26" s="71">
        <v>4.75</v>
      </c>
      <c r="L26" s="71">
        <v>89.25</v>
      </c>
      <c r="M26" s="71">
        <v>77.1</v>
      </c>
      <c r="N26" s="71">
        <v>0</v>
      </c>
      <c r="O26" s="71">
        <v>77.1</v>
      </c>
      <c r="P26" s="72">
        <v>87.34812</v>
      </c>
      <c r="Q26" s="73">
        <v>22</v>
      </c>
      <c r="R26" s="74">
        <v>29</v>
      </c>
      <c r="S26" s="68" t="s">
        <v>34</v>
      </c>
      <c r="T26" s="68">
        <v>108</v>
      </c>
      <c r="U26" s="68" t="s">
        <v>81</v>
      </c>
      <c r="V26" s="68"/>
      <c r="W26" s="68"/>
      <c r="X26" s="75"/>
    </row>
    <row r="27" customHeight="1" spans="1:24">
      <c r="A27" s="68" t="s">
        <v>29</v>
      </c>
      <c r="B27" s="68" t="s">
        <v>248</v>
      </c>
      <c r="C27" s="69">
        <v>2023</v>
      </c>
      <c r="D27" s="68" t="s">
        <v>262</v>
      </c>
      <c r="E27" s="167" t="s">
        <v>298</v>
      </c>
      <c r="F27" s="68" t="s">
        <v>299</v>
      </c>
      <c r="G27" s="71">
        <v>83.0015760869565</v>
      </c>
      <c r="H27" s="71">
        <v>0</v>
      </c>
      <c r="I27" s="71">
        <v>83.0015760869565</v>
      </c>
      <c r="J27" s="71">
        <v>88.7391304347826</v>
      </c>
      <c r="K27" s="71">
        <v>0.75</v>
      </c>
      <c r="L27" s="71">
        <v>89.4891304347826</v>
      </c>
      <c r="M27" s="71">
        <v>77.7</v>
      </c>
      <c r="N27" s="71">
        <v>0</v>
      </c>
      <c r="O27" s="71">
        <v>77.7</v>
      </c>
      <c r="P27" s="72">
        <v>87.3370842391304</v>
      </c>
      <c r="Q27" s="73">
        <v>23</v>
      </c>
      <c r="R27" s="74">
        <v>8</v>
      </c>
      <c r="S27" s="68" t="s">
        <v>34</v>
      </c>
      <c r="T27" s="68">
        <v>108</v>
      </c>
      <c r="U27" s="68" t="s">
        <v>81</v>
      </c>
      <c r="V27" s="68"/>
      <c r="W27" s="68"/>
      <c r="X27" s="75"/>
    </row>
    <row r="28" customHeight="1" spans="1:24">
      <c r="A28" s="68" t="s">
        <v>29</v>
      </c>
      <c r="B28" s="68" t="s">
        <v>248</v>
      </c>
      <c r="C28" s="69">
        <v>2023</v>
      </c>
      <c r="D28" s="68" t="s">
        <v>256</v>
      </c>
      <c r="E28" s="167" t="s">
        <v>300</v>
      </c>
      <c r="F28" s="68" t="s">
        <v>301</v>
      </c>
      <c r="G28" s="71">
        <v>86.81156</v>
      </c>
      <c r="H28" s="71">
        <v>0.375</v>
      </c>
      <c r="I28" s="71">
        <v>87.18656</v>
      </c>
      <c r="J28" s="71">
        <v>84.8913</v>
      </c>
      <c r="K28" s="71">
        <v>3</v>
      </c>
      <c r="L28" s="71">
        <v>87.8913</v>
      </c>
      <c r="M28" s="71">
        <v>81.25</v>
      </c>
      <c r="N28" s="71">
        <v>0</v>
      </c>
      <c r="O28" s="71">
        <v>81.25</v>
      </c>
      <c r="P28" s="72">
        <v>87.121459</v>
      </c>
      <c r="Q28" s="73">
        <v>24</v>
      </c>
      <c r="R28" s="74">
        <v>27</v>
      </c>
      <c r="S28" s="68" t="s">
        <v>34</v>
      </c>
      <c r="T28" s="68">
        <v>108</v>
      </c>
      <c r="U28" s="68" t="s">
        <v>81</v>
      </c>
      <c r="V28" s="68"/>
      <c r="W28" s="68"/>
      <c r="X28" s="75"/>
    </row>
    <row r="29" customHeight="1" spans="1:24">
      <c r="A29" s="68" t="s">
        <v>29</v>
      </c>
      <c r="B29" s="68" t="s">
        <v>248</v>
      </c>
      <c r="C29" s="69">
        <v>2023</v>
      </c>
      <c r="D29" s="68" t="s">
        <v>259</v>
      </c>
      <c r="E29" s="70" t="s">
        <v>302</v>
      </c>
      <c r="F29" s="68" t="s">
        <v>303</v>
      </c>
      <c r="G29" s="71">
        <v>85.62383174</v>
      </c>
      <c r="H29" s="71">
        <v>1.3975</v>
      </c>
      <c r="I29" s="71">
        <v>87.02133174</v>
      </c>
      <c r="J29" s="71">
        <v>87.2826087</v>
      </c>
      <c r="K29" s="71">
        <v>0.925</v>
      </c>
      <c r="L29" s="71">
        <v>88.2076087</v>
      </c>
      <c r="M29" s="71">
        <v>77.8</v>
      </c>
      <c r="N29" s="71">
        <v>0</v>
      </c>
      <c r="O29" s="71">
        <v>77.8</v>
      </c>
      <c r="P29" s="72">
        <v>86.988906286</v>
      </c>
      <c r="Q29" s="73">
        <v>25</v>
      </c>
      <c r="R29" s="74">
        <v>17</v>
      </c>
      <c r="S29" s="68" t="s">
        <v>34</v>
      </c>
      <c r="T29" s="68">
        <v>108</v>
      </c>
      <c r="U29" s="68" t="s">
        <v>81</v>
      </c>
      <c r="V29" s="68"/>
      <c r="W29" s="68"/>
      <c r="X29" s="75"/>
    </row>
    <row r="30" customHeight="1" spans="1:24">
      <c r="A30" s="68" t="s">
        <v>29</v>
      </c>
      <c r="B30" s="68" t="s">
        <v>248</v>
      </c>
      <c r="C30" s="69">
        <v>2023</v>
      </c>
      <c r="D30" s="68" t="s">
        <v>259</v>
      </c>
      <c r="E30" s="70" t="s">
        <v>304</v>
      </c>
      <c r="F30" s="68" t="s">
        <v>305</v>
      </c>
      <c r="G30" s="71">
        <v>90.896636086</v>
      </c>
      <c r="H30" s="71">
        <v>3.2</v>
      </c>
      <c r="I30" s="71">
        <v>94.096636086</v>
      </c>
      <c r="J30" s="71">
        <v>83.73913043</v>
      </c>
      <c r="K30" s="71">
        <v>3.55</v>
      </c>
      <c r="L30" s="71">
        <v>87.28913043</v>
      </c>
      <c r="M30" s="71">
        <v>73.6</v>
      </c>
      <c r="N30" s="71">
        <v>0</v>
      </c>
      <c r="O30" s="71">
        <v>73.6</v>
      </c>
      <c r="P30" s="72">
        <v>86.9413432354</v>
      </c>
      <c r="Q30" s="73">
        <v>26</v>
      </c>
      <c r="R30" s="74">
        <v>32</v>
      </c>
      <c r="S30" s="68" t="s">
        <v>34</v>
      </c>
      <c r="T30" s="68">
        <v>108</v>
      </c>
      <c r="U30" s="68" t="s">
        <v>81</v>
      </c>
      <c r="V30" s="68"/>
      <c r="W30" s="68"/>
      <c r="X30" s="75"/>
    </row>
    <row r="31" customHeight="1" spans="1:24">
      <c r="A31" s="68" t="s">
        <v>29</v>
      </c>
      <c r="B31" s="68" t="s">
        <v>248</v>
      </c>
      <c r="C31" s="69">
        <v>2023</v>
      </c>
      <c r="D31" s="68" t="s">
        <v>259</v>
      </c>
      <c r="E31" s="70" t="s">
        <v>306</v>
      </c>
      <c r="F31" s="68" t="s">
        <v>307</v>
      </c>
      <c r="G31" s="71">
        <v>90.61540914</v>
      </c>
      <c r="H31" s="71">
        <v>1.05</v>
      </c>
      <c r="I31" s="71">
        <v>91.66540914</v>
      </c>
      <c r="J31" s="71">
        <v>87.1827957</v>
      </c>
      <c r="K31" s="71">
        <v>1</v>
      </c>
      <c r="L31" s="71">
        <v>88.1827957</v>
      </c>
      <c r="M31" s="71">
        <v>70.2</v>
      </c>
      <c r="N31" s="71">
        <v>0</v>
      </c>
      <c r="O31" s="71">
        <v>70.2</v>
      </c>
      <c r="P31" s="72">
        <v>86.906908146</v>
      </c>
      <c r="Q31" s="73">
        <v>27</v>
      </c>
      <c r="R31" s="74">
        <v>18</v>
      </c>
      <c r="S31" s="68" t="s">
        <v>34</v>
      </c>
      <c r="T31" s="68">
        <v>108</v>
      </c>
      <c r="U31" s="68" t="s">
        <v>81</v>
      </c>
      <c r="V31" s="68"/>
      <c r="W31" s="68"/>
      <c r="X31" s="75"/>
    </row>
    <row r="32" customHeight="1" spans="1:24">
      <c r="A32" s="68" t="s">
        <v>29</v>
      </c>
      <c r="B32" s="68" t="s">
        <v>248</v>
      </c>
      <c r="C32" s="69">
        <v>2023</v>
      </c>
      <c r="D32" s="68" t="s">
        <v>256</v>
      </c>
      <c r="E32" s="167" t="s">
        <v>308</v>
      </c>
      <c r="F32" s="68" t="s">
        <v>309</v>
      </c>
      <c r="G32" s="71">
        <v>91.86616</v>
      </c>
      <c r="H32" s="71">
        <v>9</v>
      </c>
      <c r="I32" s="71">
        <v>98</v>
      </c>
      <c r="J32" s="71">
        <v>83.4348</v>
      </c>
      <c r="K32" s="71">
        <v>1</v>
      </c>
      <c r="L32" s="71">
        <v>84.4348</v>
      </c>
      <c r="M32" s="71">
        <v>85.2</v>
      </c>
      <c r="N32" s="71">
        <v>0.75</v>
      </c>
      <c r="O32" s="71">
        <v>85.95</v>
      </c>
      <c r="P32" s="76">
        <v>86.6211</v>
      </c>
      <c r="Q32" s="73">
        <v>28</v>
      </c>
      <c r="R32" s="74">
        <v>36</v>
      </c>
      <c r="S32" s="68" t="s">
        <v>34</v>
      </c>
      <c r="T32" s="68">
        <v>108</v>
      </c>
      <c r="U32" s="68" t="s">
        <v>81</v>
      </c>
      <c r="V32" s="68"/>
      <c r="W32" s="68"/>
      <c r="X32" s="75"/>
    </row>
    <row r="33" customHeight="1" spans="1:24">
      <c r="A33" s="68" t="s">
        <v>29</v>
      </c>
      <c r="B33" s="68" t="s">
        <v>248</v>
      </c>
      <c r="C33" s="69">
        <v>2023</v>
      </c>
      <c r="D33" s="70" t="s">
        <v>262</v>
      </c>
      <c r="E33" s="167" t="s">
        <v>310</v>
      </c>
      <c r="F33" s="70" t="s">
        <v>311</v>
      </c>
      <c r="G33" s="77">
        <v>90.7502839130435</v>
      </c>
      <c r="H33" s="77">
        <v>5.2</v>
      </c>
      <c r="I33" s="77">
        <v>95.9502839130435</v>
      </c>
      <c r="J33" s="77">
        <v>83.7608695652174</v>
      </c>
      <c r="K33" s="77">
        <v>2.05</v>
      </c>
      <c r="L33" s="77">
        <v>85.8108695652174</v>
      </c>
      <c r="M33" s="77">
        <v>78.7</v>
      </c>
      <c r="N33" s="77">
        <v>0</v>
      </c>
      <c r="O33" s="77">
        <v>78.7</v>
      </c>
      <c r="P33" s="78">
        <v>86.6206947608696</v>
      </c>
      <c r="Q33" s="79">
        <v>29</v>
      </c>
      <c r="R33" s="74">
        <v>31</v>
      </c>
      <c r="S33" s="68" t="s">
        <v>34</v>
      </c>
      <c r="T33" s="68">
        <v>108</v>
      </c>
      <c r="U33" s="68" t="s">
        <v>81</v>
      </c>
      <c r="V33" s="68"/>
      <c r="W33" s="70"/>
      <c r="X33" s="80"/>
    </row>
    <row r="34" customHeight="1" spans="1:24">
      <c r="A34" s="68" t="s">
        <v>29</v>
      </c>
      <c r="B34" s="68" t="s">
        <v>248</v>
      </c>
      <c r="C34" s="69">
        <v>2023</v>
      </c>
      <c r="D34" s="70" t="s">
        <v>256</v>
      </c>
      <c r="E34" s="167" t="s">
        <v>312</v>
      </c>
      <c r="F34" s="70" t="s">
        <v>313</v>
      </c>
      <c r="G34" s="77">
        <v>85.34128</v>
      </c>
      <c r="H34" s="77">
        <v>0.4375</v>
      </c>
      <c r="I34" s="77">
        <v>85.77878</v>
      </c>
      <c r="J34" s="77">
        <v>88.1304</v>
      </c>
      <c r="K34" s="77">
        <v>1.5</v>
      </c>
      <c r="L34" s="77">
        <v>89.6304</v>
      </c>
      <c r="M34" s="77">
        <v>65.1</v>
      </c>
      <c r="N34" s="77">
        <v>0</v>
      </c>
      <c r="O34" s="77">
        <v>65.1</v>
      </c>
      <c r="P34" s="81">
        <v>86.599617</v>
      </c>
      <c r="Q34" s="79">
        <v>30</v>
      </c>
      <c r="R34" s="74">
        <v>12</v>
      </c>
      <c r="S34" s="68" t="s">
        <v>34</v>
      </c>
      <c r="T34" s="68">
        <v>108</v>
      </c>
      <c r="U34" s="68" t="s">
        <v>81</v>
      </c>
      <c r="V34" s="68"/>
      <c r="W34" s="70"/>
      <c r="X34" s="80"/>
    </row>
    <row r="35" customHeight="1" spans="1:24">
      <c r="A35" s="68" t="s">
        <v>29</v>
      </c>
      <c r="B35" s="68" t="s">
        <v>248</v>
      </c>
      <c r="C35" s="69">
        <v>2023</v>
      </c>
      <c r="D35" s="70" t="s">
        <v>249</v>
      </c>
      <c r="E35" s="70" t="s">
        <v>314</v>
      </c>
      <c r="F35" s="70" t="s">
        <v>315</v>
      </c>
      <c r="G35" s="77">
        <v>89.3675028434783</v>
      </c>
      <c r="H35" s="77">
        <v>2.175</v>
      </c>
      <c r="I35" s="77">
        <v>91.5425028434783</v>
      </c>
      <c r="J35" s="77">
        <v>84.8695652173913</v>
      </c>
      <c r="K35" s="77">
        <v>0.667</v>
      </c>
      <c r="L35" s="77">
        <v>85.5365652173913</v>
      </c>
      <c r="M35" s="77">
        <v>85.9</v>
      </c>
      <c r="N35" s="77">
        <v>0</v>
      </c>
      <c r="O35" s="77">
        <v>85.9</v>
      </c>
      <c r="P35" s="81">
        <v>86.4737993395652</v>
      </c>
      <c r="Q35" s="79">
        <v>31</v>
      </c>
      <c r="R35" s="74">
        <v>28</v>
      </c>
      <c r="S35" s="68" t="s">
        <v>34</v>
      </c>
      <c r="T35" s="68">
        <v>108</v>
      </c>
      <c r="U35" s="68" t="s">
        <v>81</v>
      </c>
      <c r="V35" s="68"/>
      <c r="W35" s="70"/>
      <c r="X35" s="80"/>
    </row>
    <row r="36" customHeight="1" spans="1:24">
      <c r="A36" s="68" t="s">
        <v>29</v>
      </c>
      <c r="B36" s="68" t="s">
        <v>248</v>
      </c>
      <c r="C36" s="69">
        <v>2023</v>
      </c>
      <c r="D36" s="70" t="s">
        <v>256</v>
      </c>
      <c r="E36" s="167" t="s">
        <v>316</v>
      </c>
      <c r="F36" s="70" t="s">
        <v>317</v>
      </c>
      <c r="G36" s="77">
        <v>90.937</v>
      </c>
      <c r="H36" s="77">
        <v>1.875</v>
      </c>
      <c r="I36" s="77">
        <v>92.812</v>
      </c>
      <c r="J36" s="77">
        <v>87.087</v>
      </c>
      <c r="K36" s="77">
        <v>0</v>
      </c>
      <c r="L36" s="77">
        <v>87.087</v>
      </c>
      <c r="M36" s="77">
        <v>71.5</v>
      </c>
      <c r="N36" s="77">
        <v>0</v>
      </c>
      <c r="O36" s="77">
        <v>71.5</v>
      </c>
      <c r="P36" s="81">
        <v>86.38705</v>
      </c>
      <c r="Q36" s="79">
        <v>32</v>
      </c>
      <c r="R36" s="74">
        <v>19</v>
      </c>
      <c r="S36" s="68" t="s">
        <v>34</v>
      </c>
      <c r="T36" s="68">
        <v>108</v>
      </c>
      <c r="U36" s="68" t="s">
        <v>81</v>
      </c>
      <c r="V36" s="68"/>
      <c r="W36" s="70"/>
      <c r="X36" s="80"/>
    </row>
    <row r="37" customHeight="1" spans="1:24">
      <c r="A37" s="68" t="s">
        <v>29</v>
      </c>
      <c r="B37" s="68" t="s">
        <v>248</v>
      </c>
      <c r="C37" s="69">
        <v>2023</v>
      </c>
      <c r="D37" s="70" t="s">
        <v>259</v>
      </c>
      <c r="E37" s="70" t="s">
        <v>318</v>
      </c>
      <c r="F37" s="70" t="s">
        <v>319</v>
      </c>
      <c r="G37" s="77">
        <v>92.522572174</v>
      </c>
      <c r="H37" s="77">
        <v>2.025</v>
      </c>
      <c r="I37" s="77">
        <v>94.547572174</v>
      </c>
      <c r="J37" s="77">
        <v>85.47826087</v>
      </c>
      <c r="K37" s="77">
        <v>0</v>
      </c>
      <c r="L37" s="77">
        <v>85.47826087</v>
      </c>
      <c r="M37" s="77">
        <v>75.3</v>
      </c>
      <c r="N37" s="77">
        <v>0</v>
      </c>
      <c r="O37" s="77">
        <v>75.3</v>
      </c>
      <c r="P37" s="81">
        <v>85.8208314786</v>
      </c>
      <c r="Q37" s="79">
        <v>33</v>
      </c>
      <c r="R37" s="74">
        <v>24</v>
      </c>
      <c r="S37" s="68" t="s">
        <v>34</v>
      </c>
      <c r="T37" s="68">
        <v>108</v>
      </c>
      <c r="U37" s="68" t="s">
        <v>81</v>
      </c>
      <c r="V37" s="68"/>
      <c r="W37" s="70"/>
      <c r="X37" s="80"/>
    </row>
    <row r="38" customHeight="1" spans="1:24">
      <c r="A38" s="68" t="s">
        <v>29</v>
      </c>
      <c r="B38" s="68" t="s">
        <v>248</v>
      </c>
      <c r="C38" s="69">
        <v>2023</v>
      </c>
      <c r="D38" s="70" t="s">
        <v>259</v>
      </c>
      <c r="E38" s="70" t="s">
        <v>320</v>
      </c>
      <c r="F38" s="70" t="s">
        <v>321</v>
      </c>
      <c r="G38" s="77">
        <v>90.466466956</v>
      </c>
      <c r="H38" s="77">
        <v>1.15</v>
      </c>
      <c r="I38" s="77">
        <v>91.616466956</v>
      </c>
      <c r="J38" s="77">
        <v>86.63043478</v>
      </c>
      <c r="K38" s="77">
        <v>0</v>
      </c>
      <c r="L38" s="77">
        <v>86.63043478</v>
      </c>
      <c r="M38" s="77">
        <v>70.4</v>
      </c>
      <c r="N38" s="77">
        <v>0</v>
      </c>
      <c r="O38" s="77">
        <v>70.4</v>
      </c>
      <c r="P38" s="81">
        <v>85.7552961284</v>
      </c>
      <c r="Q38" s="79">
        <v>34</v>
      </c>
      <c r="R38" s="74">
        <v>20</v>
      </c>
      <c r="S38" s="68" t="s">
        <v>34</v>
      </c>
      <c r="T38" s="68">
        <v>108</v>
      </c>
      <c r="U38" s="68" t="s">
        <v>81</v>
      </c>
      <c r="V38" s="68"/>
      <c r="W38" s="70"/>
      <c r="X38" s="80"/>
    </row>
    <row r="39" customHeight="1" spans="1:24">
      <c r="A39" s="68" t="s">
        <v>29</v>
      </c>
      <c r="B39" s="68" t="s">
        <v>248</v>
      </c>
      <c r="C39" s="69">
        <v>2023</v>
      </c>
      <c r="D39" s="70" t="s">
        <v>256</v>
      </c>
      <c r="E39" s="167" t="s">
        <v>322</v>
      </c>
      <c r="F39" s="70" t="s">
        <v>323</v>
      </c>
      <c r="G39" s="77">
        <v>90.27526</v>
      </c>
      <c r="H39" s="77">
        <v>5.5625</v>
      </c>
      <c r="I39" s="77">
        <v>95.83776</v>
      </c>
      <c r="J39" s="77">
        <v>83.3333</v>
      </c>
      <c r="K39" s="77">
        <v>0.875</v>
      </c>
      <c r="L39" s="77">
        <v>84.2083</v>
      </c>
      <c r="M39" s="77">
        <v>81.3</v>
      </c>
      <c r="N39" s="77">
        <v>0</v>
      </c>
      <c r="O39" s="77">
        <v>81.3</v>
      </c>
      <c r="P39" s="81">
        <v>85.661889</v>
      </c>
      <c r="Q39" s="79">
        <v>35</v>
      </c>
      <c r="R39" s="74">
        <v>37</v>
      </c>
      <c r="S39" s="68" t="s">
        <v>34</v>
      </c>
      <c r="T39" s="68">
        <v>108</v>
      </c>
      <c r="U39" s="68" t="s">
        <v>81</v>
      </c>
      <c r="V39" s="68"/>
      <c r="W39" s="70"/>
      <c r="X39" s="80"/>
    </row>
    <row r="40" customHeight="1" spans="1:24">
      <c r="A40" s="68" t="s">
        <v>29</v>
      </c>
      <c r="B40" s="68" t="s">
        <v>248</v>
      </c>
      <c r="C40" s="69">
        <v>2023</v>
      </c>
      <c r="D40" s="70" t="s">
        <v>256</v>
      </c>
      <c r="E40" s="167" t="s">
        <v>324</v>
      </c>
      <c r="F40" s="70" t="s">
        <v>325</v>
      </c>
      <c r="G40" s="77">
        <v>90.5257</v>
      </c>
      <c r="H40" s="77">
        <v>5.525</v>
      </c>
      <c r="I40" s="77">
        <v>96.0507</v>
      </c>
      <c r="J40" s="77">
        <v>82.9485</v>
      </c>
      <c r="K40" s="77">
        <v>0.375</v>
      </c>
      <c r="L40" s="77">
        <v>83.3235</v>
      </c>
      <c r="M40" s="77">
        <v>85.3</v>
      </c>
      <c r="N40" s="77">
        <v>0</v>
      </c>
      <c r="O40" s="77">
        <v>85.3</v>
      </c>
      <c r="P40" s="81">
        <v>85.43023</v>
      </c>
      <c r="Q40" s="79">
        <v>36</v>
      </c>
      <c r="R40" s="74">
        <v>39</v>
      </c>
      <c r="S40" s="68" t="s">
        <v>34</v>
      </c>
      <c r="T40" s="68">
        <v>108</v>
      </c>
      <c r="U40" s="68" t="s">
        <v>81</v>
      </c>
      <c r="V40" s="68"/>
      <c r="W40" s="70"/>
      <c r="X40" s="80"/>
    </row>
    <row r="41" customHeight="1" spans="1:24">
      <c r="A41" s="68" t="s">
        <v>29</v>
      </c>
      <c r="B41" s="68" t="s">
        <v>248</v>
      </c>
      <c r="C41" s="69">
        <v>2023</v>
      </c>
      <c r="D41" s="70" t="s">
        <v>249</v>
      </c>
      <c r="E41" s="70" t="s">
        <v>326</v>
      </c>
      <c r="F41" s="70" t="s">
        <v>327</v>
      </c>
      <c r="G41" s="77">
        <v>90.4031354630435</v>
      </c>
      <c r="H41" s="77">
        <v>2.81</v>
      </c>
      <c r="I41" s="77">
        <v>93.2131354630435</v>
      </c>
      <c r="J41" s="77">
        <v>82.7608695652174</v>
      </c>
      <c r="K41" s="77">
        <v>1.5</v>
      </c>
      <c r="L41" s="77">
        <v>84.2608695652174</v>
      </c>
      <c r="M41" s="77">
        <v>80.2</v>
      </c>
      <c r="N41" s="77">
        <v>0</v>
      </c>
      <c r="O41" s="77">
        <v>80.2</v>
      </c>
      <c r="P41" s="81">
        <v>85.1976224933696</v>
      </c>
      <c r="Q41" s="79">
        <v>37</v>
      </c>
      <c r="R41" s="74">
        <v>42</v>
      </c>
      <c r="S41" s="68" t="s">
        <v>34</v>
      </c>
      <c r="T41" s="68">
        <v>108</v>
      </c>
      <c r="U41" s="68" t="s">
        <v>81</v>
      </c>
      <c r="V41" s="68"/>
      <c r="W41" s="70"/>
      <c r="X41" s="80"/>
    </row>
    <row r="42" customHeight="1" spans="1:24">
      <c r="A42" s="68" t="s">
        <v>29</v>
      </c>
      <c r="B42" s="68" t="s">
        <v>248</v>
      </c>
      <c r="C42" s="69">
        <v>2023</v>
      </c>
      <c r="D42" s="70" t="s">
        <v>262</v>
      </c>
      <c r="E42" s="167" t="s">
        <v>328</v>
      </c>
      <c r="F42" s="70" t="s">
        <v>329</v>
      </c>
      <c r="G42" s="77">
        <v>82.6822282608696</v>
      </c>
      <c r="H42" s="77">
        <v>0</v>
      </c>
      <c r="I42" s="77">
        <v>82.6822282608696</v>
      </c>
      <c r="J42" s="77">
        <v>79.2173913043478</v>
      </c>
      <c r="K42" s="77">
        <v>8.80193236714975</v>
      </c>
      <c r="L42" s="77">
        <v>88.0193236714976</v>
      </c>
      <c r="M42" s="77">
        <v>62.8</v>
      </c>
      <c r="N42" s="77">
        <v>0</v>
      </c>
      <c r="O42" s="77">
        <v>62.8</v>
      </c>
      <c r="P42" s="81">
        <v>84.6968269927536</v>
      </c>
      <c r="Q42" s="79">
        <v>38</v>
      </c>
      <c r="R42" s="74">
        <v>71</v>
      </c>
      <c r="S42" s="68" t="s">
        <v>34</v>
      </c>
      <c r="T42" s="68">
        <v>108</v>
      </c>
      <c r="U42" s="68" t="s">
        <v>81</v>
      </c>
      <c r="V42" s="68"/>
      <c r="W42" s="70"/>
      <c r="X42" s="80"/>
    </row>
    <row r="43" customHeight="1" spans="1:24">
      <c r="A43" s="68" t="s">
        <v>29</v>
      </c>
      <c r="B43" s="68" t="s">
        <v>248</v>
      </c>
      <c r="C43" s="69">
        <v>2023</v>
      </c>
      <c r="D43" s="70" t="s">
        <v>256</v>
      </c>
      <c r="E43" s="167" t="s">
        <v>330</v>
      </c>
      <c r="F43" s="70" t="s">
        <v>331</v>
      </c>
      <c r="G43" s="77">
        <v>86.80766</v>
      </c>
      <c r="H43" s="77">
        <v>1.65</v>
      </c>
      <c r="I43" s="77">
        <v>88.45766</v>
      </c>
      <c r="J43" s="77">
        <v>83.9783</v>
      </c>
      <c r="K43" s="77">
        <v>0.5</v>
      </c>
      <c r="L43" s="77">
        <v>84.4783</v>
      </c>
      <c r="M43" s="77">
        <v>80.4</v>
      </c>
      <c r="N43" s="77">
        <v>0</v>
      </c>
      <c r="O43" s="77">
        <v>80.4</v>
      </c>
      <c r="P43" s="81">
        <v>84.667374</v>
      </c>
      <c r="Q43" s="79">
        <v>39</v>
      </c>
      <c r="R43" s="74">
        <v>30</v>
      </c>
      <c r="S43" s="68" t="s">
        <v>34</v>
      </c>
      <c r="T43" s="68">
        <v>108</v>
      </c>
      <c r="U43" s="68" t="s">
        <v>81</v>
      </c>
      <c r="V43" s="68"/>
      <c r="W43" s="70"/>
      <c r="X43" s="80"/>
    </row>
    <row r="44" customHeight="1" spans="1:24">
      <c r="A44" s="68" t="s">
        <v>29</v>
      </c>
      <c r="B44" s="68" t="s">
        <v>248</v>
      </c>
      <c r="C44" s="69">
        <v>2023</v>
      </c>
      <c r="D44" s="70" t="s">
        <v>256</v>
      </c>
      <c r="E44" s="167" t="s">
        <v>332</v>
      </c>
      <c r="F44" s="70" t="s">
        <v>333</v>
      </c>
      <c r="G44" s="77">
        <v>86.61754</v>
      </c>
      <c r="H44" s="77">
        <v>1.8</v>
      </c>
      <c r="I44" s="77">
        <v>88.41754</v>
      </c>
      <c r="J44" s="77">
        <v>81.1042</v>
      </c>
      <c r="K44" s="77">
        <v>2</v>
      </c>
      <c r="L44" s="77">
        <v>83.1042</v>
      </c>
      <c r="M44" s="77">
        <v>84.1</v>
      </c>
      <c r="N44" s="77">
        <v>0</v>
      </c>
      <c r="O44" s="77">
        <v>84.1</v>
      </c>
      <c r="P44" s="81">
        <v>84.000781</v>
      </c>
      <c r="Q44" s="79">
        <v>40</v>
      </c>
      <c r="R44" s="74">
        <v>54</v>
      </c>
      <c r="S44" s="68" t="s">
        <v>34</v>
      </c>
      <c r="T44" s="68">
        <v>108</v>
      </c>
      <c r="U44" s="68" t="s">
        <v>81</v>
      </c>
      <c r="V44" s="68"/>
      <c r="W44" s="70"/>
      <c r="X44" s="80"/>
    </row>
    <row r="45" customHeight="1" spans="1:24">
      <c r="A45" s="68" t="s">
        <v>29</v>
      </c>
      <c r="B45" s="68" t="s">
        <v>248</v>
      </c>
      <c r="C45" s="69">
        <v>2023</v>
      </c>
      <c r="D45" s="70" t="s">
        <v>259</v>
      </c>
      <c r="E45" s="70" t="s">
        <v>334</v>
      </c>
      <c r="F45" s="70" t="s">
        <v>335</v>
      </c>
      <c r="G45" s="77">
        <v>87.60098871</v>
      </c>
      <c r="H45" s="77">
        <v>0.15</v>
      </c>
      <c r="I45" s="77">
        <v>87.75098871</v>
      </c>
      <c r="J45" s="77">
        <v>82.77419355</v>
      </c>
      <c r="K45" s="77">
        <v>0.75</v>
      </c>
      <c r="L45" s="77">
        <v>83.52419355</v>
      </c>
      <c r="M45" s="77">
        <v>80</v>
      </c>
      <c r="N45" s="77">
        <v>0</v>
      </c>
      <c r="O45" s="77">
        <v>80</v>
      </c>
      <c r="P45" s="81">
        <v>83.805793469</v>
      </c>
      <c r="Q45" s="79">
        <v>41</v>
      </c>
      <c r="R45" s="74">
        <v>41</v>
      </c>
      <c r="S45" s="68" t="s">
        <v>34</v>
      </c>
      <c r="T45" s="68">
        <v>108</v>
      </c>
      <c r="U45" s="68" t="s">
        <v>81</v>
      </c>
      <c r="V45" s="68"/>
      <c r="W45" s="70"/>
      <c r="X45" s="80"/>
    </row>
    <row r="46" customHeight="1" spans="1:24">
      <c r="A46" s="68" t="s">
        <v>29</v>
      </c>
      <c r="B46" s="68" t="s">
        <v>248</v>
      </c>
      <c r="C46" s="69">
        <v>2023</v>
      </c>
      <c r="D46" s="70" t="s">
        <v>249</v>
      </c>
      <c r="E46" s="70" t="s">
        <v>336</v>
      </c>
      <c r="F46" s="70" t="s">
        <v>337</v>
      </c>
      <c r="G46" s="77">
        <v>87.6771321108696</v>
      </c>
      <c r="H46" s="77">
        <v>0.5</v>
      </c>
      <c r="I46" s="77">
        <v>88.1771321108696</v>
      </c>
      <c r="J46" s="77">
        <v>83.7173913043478</v>
      </c>
      <c r="K46" s="77">
        <v>2.625</v>
      </c>
      <c r="L46" s="77">
        <v>86.3423913043478</v>
      </c>
      <c r="M46" s="77">
        <v>55</v>
      </c>
      <c r="N46" s="77">
        <v>0</v>
      </c>
      <c r="O46" s="82">
        <v>55</v>
      </c>
      <c r="P46" s="83">
        <v>83.4833632948913</v>
      </c>
      <c r="Q46" s="84">
        <v>42</v>
      </c>
      <c r="R46" s="85">
        <v>33</v>
      </c>
      <c r="S46" s="86" t="s">
        <v>152</v>
      </c>
      <c r="T46" s="37">
        <v>108</v>
      </c>
      <c r="U46" s="86" t="s">
        <v>338</v>
      </c>
      <c r="V46" s="37"/>
      <c r="W46" s="70"/>
      <c r="X46" s="80"/>
    </row>
    <row r="47" customHeight="1" spans="1:24">
      <c r="A47" s="68" t="s">
        <v>29</v>
      </c>
      <c r="B47" s="68" t="s">
        <v>248</v>
      </c>
      <c r="C47" s="69">
        <v>2023</v>
      </c>
      <c r="D47" s="70" t="s">
        <v>262</v>
      </c>
      <c r="E47" s="167" t="s">
        <v>339</v>
      </c>
      <c r="F47" s="70" t="s">
        <v>340</v>
      </c>
      <c r="G47" s="77">
        <v>89.7822182608696</v>
      </c>
      <c r="H47" s="77">
        <v>1</v>
      </c>
      <c r="I47" s="77">
        <v>90.7822182608696</v>
      </c>
      <c r="J47" s="77">
        <v>83.7173913043478</v>
      </c>
      <c r="K47" s="77">
        <v>0</v>
      </c>
      <c r="L47" s="77">
        <v>83.7173913043478</v>
      </c>
      <c r="M47" s="77">
        <v>68.8</v>
      </c>
      <c r="N47" s="77">
        <v>0</v>
      </c>
      <c r="O47" s="77">
        <v>68.8</v>
      </c>
      <c r="P47" s="81">
        <v>83.2853762173913</v>
      </c>
      <c r="Q47" s="79">
        <v>43</v>
      </c>
      <c r="R47" s="74">
        <v>34</v>
      </c>
      <c r="S47" s="68" t="s">
        <v>34</v>
      </c>
      <c r="T47" s="68">
        <v>108</v>
      </c>
      <c r="U47" s="68" t="s">
        <v>81</v>
      </c>
      <c r="V47" s="68"/>
      <c r="W47" s="70"/>
      <c r="X47" s="80"/>
    </row>
    <row r="48" customHeight="1" spans="1:24">
      <c r="A48" s="68" t="s">
        <v>29</v>
      </c>
      <c r="B48" s="68" t="s">
        <v>248</v>
      </c>
      <c r="C48" s="69">
        <v>2023</v>
      </c>
      <c r="D48" s="70" t="s">
        <v>256</v>
      </c>
      <c r="E48" s="167" t="s">
        <v>341</v>
      </c>
      <c r="F48" s="70" t="s">
        <v>342</v>
      </c>
      <c r="G48" s="77">
        <v>84.14644</v>
      </c>
      <c r="H48" s="77">
        <v>0</v>
      </c>
      <c r="I48" s="77">
        <v>84.14644</v>
      </c>
      <c r="J48" s="77">
        <v>82.7292</v>
      </c>
      <c r="K48" s="77">
        <v>0</v>
      </c>
      <c r="L48" s="77">
        <v>82.7292</v>
      </c>
      <c r="M48" s="77">
        <v>79.6</v>
      </c>
      <c r="N48" s="77">
        <v>0</v>
      </c>
      <c r="O48" s="77">
        <v>79.6</v>
      </c>
      <c r="P48" s="81">
        <v>82.628866</v>
      </c>
      <c r="Q48" s="79">
        <v>44</v>
      </c>
      <c r="R48" s="74">
        <v>43</v>
      </c>
      <c r="S48" s="68" t="s">
        <v>34</v>
      </c>
      <c r="T48" s="68">
        <v>108</v>
      </c>
      <c r="U48" s="68" t="s">
        <v>81</v>
      </c>
      <c r="V48" s="68"/>
      <c r="W48" s="70"/>
      <c r="X48" s="80"/>
    </row>
    <row r="49" customHeight="1" spans="1:24">
      <c r="A49" s="68" t="s">
        <v>29</v>
      </c>
      <c r="B49" s="68" t="s">
        <v>248</v>
      </c>
      <c r="C49" s="69">
        <v>2023</v>
      </c>
      <c r="D49" s="70" t="s">
        <v>259</v>
      </c>
      <c r="E49" s="70" t="s">
        <v>343</v>
      </c>
      <c r="F49" s="70" t="s">
        <v>344</v>
      </c>
      <c r="G49" s="77">
        <v>84.455054782</v>
      </c>
      <c r="H49" s="77">
        <v>0.15</v>
      </c>
      <c r="I49" s="77">
        <v>84.605054782</v>
      </c>
      <c r="J49" s="77">
        <v>82.65217391</v>
      </c>
      <c r="K49" s="77">
        <v>0</v>
      </c>
      <c r="L49" s="77">
        <v>82.65217391</v>
      </c>
      <c r="M49" s="77">
        <v>78.5</v>
      </c>
      <c r="N49" s="77">
        <v>0</v>
      </c>
      <c r="O49" s="77">
        <v>78.5</v>
      </c>
      <c r="P49" s="81">
        <v>82.5298886498</v>
      </c>
      <c r="Q49" s="79">
        <v>45</v>
      </c>
      <c r="R49" s="74">
        <v>44</v>
      </c>
      <c r="S49" s="68" t="s">
        <v>34</v>
      </c>
      <c r="T49" s="68">
        <v>108</v>
      </c>
      <c r="U49" s="68"/>
      <c r="V49" s="68"/>
      <c r="W49" s="70"/>
      <c r="X49" s="80"/>
    </row>
    <row r="50" customHeight="1" spans="1:24">
      <c r="A50" s="68" t="s">
        <v>29</v>
      </c>
      <c r="B50" s="68" t="s">
        <v>248</v>
      </c>
      <c r="C50" s="69">
        <v>2023</v>
      </c>
      <c r="D50" s="70" t="s">
        <v>259</v>
      </c>
      <c r="E50" s="70" t="s">
        <v>345</v>
      </c>
      <c r="F50" s="70" t="s">
        <v>346</v>
      </c>
      <c r="G50" s="77">
        <v>84.758275914</v>
      </c>
      <c r="H50" s="77">
        <v>0.15</v>
      </c>
      <c r="I50" s="77">
        <v>84.908275914</v>
      </c>
      <c r="J50" s="77">
        <v>83.11827957</v>
      </c>
      <c r="K50" s="77">
        <v>0</v>
      </c>
      <c r="L50" s="77">
        <v>83.11827957</v>
      </c>
      <c r="M50" s="77">
        <v>74.5</v>
      </c>
      <c r="N50" s="77">
        <v>0</v>
      </c>
      <c r="O50" s="77">
        <v>74.5</v>
      </c>
      <c r="P50" s="81">
        <v>82.5249510646</v>
      </c>
      <c r="Q50" s="79">
        <v>46</v>
      </c>
      <c r="R50" s="74">
        <v>38</v>
      </c>
      <c r="S50" s="68" t="s">
        <v>34</v>
      </c>
      <c r="T50" s="68">
        <v>108</v>
      </c>
      <c r="U50" s="68"/>
      <c r="V50" s="68"/>
      <c r="W50" s="70"/>
      <c r="X50" s="80"/>
    </row>
    <row r="51" customHeight="1" spans="1:24">
      <c r="A51" s="68" t="s">
        <v>29</v>
      </c>
      <c r="B51" s="68" t="s">
        <v>248</v>
      </c>
      <c r="C51" s="69">
        <v>2023</v>
      </c>
      <c r="D51" s="70" t="s">
        <v>256</v>
      </c>
      <c r="E51" s="167" t="s">
        <v>347</v>
      </c>
      <c r="F51" s="70" t="s">
        <v>348</v>
      </c>
      <c r="G51" s="77">
        <v>83.9267</v>
      </c>
      <c r="H51" s="77">
        <v>0</v>
      </c>
      <c r="I51" s="77">
        <v>83.9267</v>
      </c>
      <c r="J51" s="77">
        <v>82.9245</v>
      </c>
      <c r="K51" s="77">
        <v>0</v>
      </c>
      <c r="L51" s="77">
        <v>82.9245</v>
      </c>
      <c r="M51" s="77">
        <v>77.2</v>
      </c>
      <c r="N51" s="77">
        <v>0</v>
      </c>
      <c r="O51" s="77">
        <v>77.2</v>
      </c>
      <c r="P51" s="81">
        <v>82.50238</v>
      </c>
      <c r="Q51" s="79">
        <v>47</v>
      </c>
      <c r="R51" s="74">
        <v>40</v>
      </c>
      <c r="S51" s="68" t="s">
        <v>34</v>
      </c>
      <c r="T51" s="68">
        <v>108</v>
      </c>
      <c r="U51" s="68"/>
      <c r="V51" s="68"/>
      <c r="W51" s="70"/>
      <c r="X51" s="80"/>
    </row>
    <row r="52" customHeight="1" spans="1:24">
      <c r="A52" s="68" t="s">
        <v>29</v>
      </c>
      <c r="B52" s="68" t="s">
        <v>248</v>
      </c>
      <c r="C52" s="69">
        <v>2023</v>
      </c>
      <c r="D52" s="70" t="s">
        <v>256</v>
      </c>
      <c r="E52" s="167" t="s">
        <v>349</v>
      </c>
      <c r="F52" s="70" t="s">
        <v>350</v>
      </c>
      <c r="G52" s="77">
        <v>88.8074</v>
      </c>
      <c r="H52" s="77">
        <v>1.55</v>
      </c>
      <c r="I52" s="77">
        <v>90.3574</v>
      </c>
      <c r="J52" s="77">
        <v>80.82</v>
      </c>
      <c r="K52" s="77">
        <v>0</v>
      </c>
      <c r="L52" s="77">
        <v>80.82</v>
      </c>
      <c r="M52" s="77">
        <v>81.9</v>
      </c>
      <c r="N52" s="77">
        <v>0</v>
      </c>
      <c r="O52" s="77">
        <v>81.9</v>
      </c>
      <c r="P52" s="81">
        <v>82.35861</v>
      </c>
      <c r="Q52" s="79">
        <v>48</v>
      </c>
      <c r="R52" s="74">
        <v>57</v>
      </c>
      <c r="S52" s="68" t="s">
        <v>34</v>
      </c>
      <c r="T52" s="68">
        <v>108</v>
      </c>
      <c r="U52" s="68"/>
      <c r="V52" s="68"/>
      <c r="W52" s="70"/>
      <c r="X52" s="80"/>
    </row>
    <row r="53" customHeight="1" spans="1:24">
      <c r="A53" s="68" t="s">
        <v>29</v>
      </c>
      <c r="B53" s="68" t="s">
        <v>248</v>
      </c>
      <c r="C53" s="69">
        <v>2023</v>
      </c>
      <c r="D53" s="70" t="s">
        <v>262</v>
      </c>
      <c r="E53" s="167" t="s">
        <v>351</v>
      </c>
      <c r="F53" s="70" t="s">
        <v>352</v>
      </c>
      <c r="G53" s="77">
        <v>87.712543655914</v>
      </c>
      <c r="H53" s="77">
        <v>0.9</v>
      </c>
      <c r="I53" s="77">
        <v>88.612543655914</v>
      </c>
      <c r="J53" s="77">
        <v>82.4731182795699</v>
      </c>
      <c r="K53" s="77">
        <v>0.8</v>
      </c>
      <c r="L53" s="77">
        <v>83.2731182795699</v>
      </c>
      <c r="M53" s="77">
        <v>65.5</v>
      </c>
      <c r="N53" s="77">
        <v>0</v>
      </c>
      <c r="O53" s="77">
        <v>65.5</v>
      </c>
      <c r="P53" s="81">
        <v>82.2967202580645</v>
      </c>
      <c r="Q53" s="79">
        <v>49</v>
      </c>
      <c r="R53" s="74">
        <v>45</v>
      </c>
      <c r="S53" s="70" t="s">
        <v>34</v>
      </c>
      <c r="T53" s="68">
        <v>108</v>
      </c>
      <c r="U53" s="68"/>
      <c r="V53" s="68"/>
      <c r="W53" s="70"/>
      <c r="X53" s="80"/>
    </row>
    <row r="54" customHeight="1" spans="1:24">
      <c r="A54" s="68" t="s">
        <v>29</v>
      </c>
      <c r="B54" s="68" t="s">
        <v>248</v>
      </c>
      <c r="C54" s="69">
        <v>2023</v>
      </c>
      <c r="D54" s="70" t="s">
        <v>259</v>
      </c>
      <c r="E54" s="70" t="s">
        <v>353</v>
      </c>
      <c r="F54" s="70" t="s">
        <v>354</v>
      </c>
      <c r="G54" s="77">
        <v>87.505552608</v>
      </c>
      <c r="H54" s="77">
        <v>0.15</v>
      </c>
      <c r="I54" s="77">
        <v>87.655552608</v>
      </c>
      <c r="J54" s="77">
        <v>81.67391304</v>
      </c>
      <c r="K54" s="77">
        <v>1</v>
      </c>
      <c r="L54" s="77">
        <v>82.67391304</v>
      </c>
      <c r="M54" s="77">
        <v>70.8</v>
      </c>
      <c r="N54" s="77">
        <v>0</v>
      </c>
      <c r="O54" s="77">
        <v>70.8</v>
      </c>
      <c r="P54" s="81">
        <v>82.2337676712</v>
      </c>
      <c r="Q54" s="79">
        <v>50</v>
      </c>
      <c r="R54" s="74">
        <v>52</v>
      </c>
      <c r="S54" s="70" t="s">
        <v>34</v>
      </c>
      <c r="T54" s="68">
        <v>108</v>
      </c>
      <c r="U54" s="68"/>
      <c r="V54" s="68"/>
      <c r="W54" s="70"/>
      <c r="X54" s="80"/>
    </row>
    <row r="55" customHeight="1" spans="1:24">
      <c r="A55" s="68" t="s">
        <v>29</v>
      </c>
      <c r="B55" s="68" t="s">
        <v>248</v>
      </c>
      <c r="C55" s="69">
        <v>2023</v>
      </c>
      <c r="D55" s="70" t="s">
        <v>262</v>
      </c>
      <c r="E55" s="167" t="s">
        <v>355</v>
      </c>
      <c r="F55" s="70" t="s">
        <v>356</v>
      </c>
      <c r="G55" s="77">
        <v>87.7557250537634</v>
      </c>
      <c r="H55" s="77">
        <v>0.8</v>
      </c>
      <c r="I55" s="77">
        <v>88.5557250537634</v>
      </c>
      <c r="J55" s="77">
        <v>82.3010752688172</v>
      </c>
      <c r="K55" s="77">
        <v>0.5</v>
      </c>
      <c r="L55" s="77">
        <v>82.8010752688172</v>
      </c>
      <c r="M55" s="77">
        <v>67.8</v>
      </c>
      <c r="N55" s="77">
        <v>0</v>
      </c>
      <c r="O55" s="77">
        <v>67.8</v>
      </c>
      <c r="P55" s="81">
        <v>82.1641652096774</v>
      </c>
      <c r="Q55" s="79">
        <v>51</v>
      </c>
      <c r="R55" s="74">
        <v>46</v>
      </c>
      <c r="S55" s="70" t="s">
        <v>34</v>
      </c>
      <c r="T55" s="68">
        <v>108</v>
      </c>
      <c r="U55" s="68"/>
      <c r="V55" s="68"/>
      <c r="W55" s="70"/>
      <c r="X55" s="80"/>
    </row>
    <row r="56" customHeight="1" spans="1:24">
      <c r="A56" s="68" t="s">
        <v>29</v>
      </c>
      <c r="B56" s="68" t="s">
        <v>248</v>
      </c>
      <c r="C56" s="69">
        <v>2023</v>
      </c>
      <c r="D56" s="70" t="s">
        <v>249</v>
      </c>
      <c r="E56" s="70" t="s">
        <v>357</v>
      </c>
      <c r="F56" s="70" t="s">
        <v>358</v>
      </c>
      <c r="G56" s="77">
        <v>84.7413614428571</v>
      </c>
      <c r="H56" s="77">
        <v>0</v>
      </c>
      <c r="I56" s="77">
        <v>84.7413614428571</v>
      </c>
      <c r="J56" s="77">
        <v>81.7142857142857</v>
      </c>
      <c r="K56" s="77">
        <v>0</v>
      </c>
      <c r="L56" s="77">
        <v>81.7142857142857</v>
      </c>
      <c r="M56" s="77">
        <v>80.5</v>
      </c>
      <c r="N56" s="77">
        <v>0</v>
      </c>
      <c r="O56" s="77">
        <v>80.5</v>
      </c>
      <c r="P56" s="81">
        <v>82.0469185021428</v>
      </c>
      <c r="Q56" s="79">
        <v>52</v>
      </c>
      <c r="R56" s="74">
        <v>51</v>
      </c>
      <c r="S56" s="70" t="s">
        <v>34</v>
      </c>
      <c r="T56" s="68">
        <v>108</v>
      </c>
      <c r="U56" s="68"/>
      <c r="V56" s="68"/>
      <c r="W56" s="70"/>
      <c r="X56" s="80"/>
    </row>
    <row r="57" customHeight="1" spans="1:24">
      <c r="A57" s="68" t="s">
        <v>29</v>
      </c>
      <c r="B57" s="68" t="s">
        <v>248</v>
      </c>
      <c r="C57" s="69">
        <v>2023</v>
      </c>
      <c r="D57" s="70" t="s">
        <v>262</v>
      </c>
      <c r="E57" s="167" t="s">
        <v>359</v>
      </c>
      <c r="F57" s="70" t="s">
        <v>360</v>
      </c>
      <c r="G57" s="77">
        <v>83.6309239130435</v>
      </c>
      <c r="H57" s="77">
        <v>0</v>
      </c>
      <c r="I57" s="77">
        <v>83.6309239130435</v>
      </c>
      <c r="J57" s="77">
        <v>79.7608695652174</v>
      </c>
      <c r="K57" s="77">
        <v>2.8</v>
      </c>
      <c r="L57" s="77">
        <v>82.5608695652174</v>
      </c>
      <c r="M57" s="77">
        <v>75.5</v>
      </c>
      <c r="N57" s="77">
        <v>0</v>
      </c>
      <c r="O57" s="77">
        <v>75.5</v>
      </c>
      <c r="P57" s="81">
        <v>82.0152907608696</v>
      </c>
      <c r="Q57" s="79">
        <v>53</v>
      </c>
      <c r="R57" s="74">
        <v>65</v>
      </c>
      <c r="S57" s="70" t="s">
        <v>34</v>
      </c>
      <c r="T57" s="68">
        <v>108</v>
      </c>
      <c r="U57" s="68"/>
      <c r="V57" s="68"/>
      <c r="W57" s="70"/>
      <c r="X57" s="80"/>
    </row>
    <row r="58" customHeight="1" spans="1:24">
      <c r="A58" s="68" t="s">
        <v>29</v>
      </c>
      <c r="B58" s="68" t="s">
        <v>248</v>
      </c>
      <c r="C58" s="69">
        <v>2023</v>
      </c>
      <c r="D58" s="70" t="s">
        <v>259</v>
      </c>
      <c r="E58" s="70" t="s">
        <v>361</v>
      </c>
      <c r="F58" s="70" t="s">
        <v>362</v>
      </c>
      <c r="G58" s="77">
        <v>85.411127204</v>
      </c>
      <c r="H58" s="77">
        <v>0.15</v>
      </c>
      <c r="I58" s="77">
        <v>85.561127204</v>
      </c>
      <c r="J58" s="77">
        <v>80.34408602</v>
      </c>
      <c r="K58" s="77">
        <v>1.3333333333</v>
      </c>
      <c r="L58" s="77">
        <v>81.6774193533</v>
      </c>
      <c r="M58" s="77">
        <v>76.8</v>
      </c>
      <c r="N58" s="77">
        <v>0</v>
      </c>
      <c r="O58" s="77">
        <v>76.8</v>
      </c>
      <c r="P58" s="81">
        <v>81.772233595575</v>
      </c>
      <c r="Q58" s="79">
        <v>54</v>
      </c>
      <c r="R58" s="74">
        <v>60</v>
      </c>
      <c r="S58" s="70" t="s">
        <v>34</v>
      </c>
      <c r="T58" s="68">
        <v>108</v>
      </c>
      <c r="U58" s="68"/>
      <c r="V58" s="68"/>
      <c r="W58" s="70"/>
      <c r="X58" s="80"/>
    </row>
    <row r="59" customHeight="1" spans="1:24">
      <c r="A59" s="68" t="s">
        <v>29</v>
      </c>
      <c r="B59" s="68" t="s">
        <v>248</v>
      </c>
      <c r="C59" s="69">
        <v>2023</v>
      </c>
      <c r="D59" s="70" t="s">
        <v>259</v>
      </c>
      <c r="E59" s="167" t="s">
        <v>363</v>
      </c>
      <c r="F59" s="70" t="s">
        <v>364</v>
      </c>
      <c r="G59" s="77">
        <v>84.316145376</v>
      </c>
      <c r="H59" s="77">
        <v>0.15</v>
      </c>
      <c r="I59" s="77">
        <v>84.466145376</v>
      </c>
      <c r="J59" s="77">
        <v>82.10752688</v>
      </c>
      <c r="K59" s="77">
        <v>0</v>
      </c>
      <c r="L59" s="77">
        <v>82.10752688</v>
      </c>
      <c r="M59" s="77">
        <v>71.8</v>
      </c>
      <c r="N59" s="77">
        <v>0</v>
      </c>
      <c r="O59" s="77">
        <v>71.8</v>
      </c>
      <c r="P59" s="81">
        <v>81.4305669664</v>
      </c>
      <c r="Q59" s="79">
        <v>55</v>
      </c>
      <c r="R59" s="74">
        <v>48</v>
      </c>
      <c r="S59" s="70" t="s">
        <v>34</v>
      </c>
      <c r="T59" s="68">
        <v>108</v>
      </c>
      <c r="U59" s="68"/>
      <c r="V59" s="68"/>
      <c r="W59" s="70"/>
      <c r="X59" s="80"/>
    </row>
    <row r="60" customHeight="1" spans="1:24">
      <c r="A60" s="68" t="s">
        <v>29</v>
      </c>
      <c r="B60" s="68" t="s">
        <v>248</v>
      </c>
      <c r="C60" s="69">
        <v>2023</v>
      </c>
      <c r="D60" s="70" t="s">
        <v>256</v>
      </c>
      <c r="E60" s="167" t="s">
        <v>365</v>
      </c>
      <c r="F60" s="70" t="s">
        <v>366</v>
      </c>
      <c r="G60" s="77">
        <v>87.85416</v>
      </c>
      <c r="H60" s="77">
        <v>0</v>
      </c>
      <c r="I60" s="77">
        <v>87.85416</v>
      </c>
      <c r="J60" s="77">
        <v>80.7083</v>
      </c>
      <c r="K60" s="77">
        <v>0</v>
      </c>
      <c r="L60" s="77">
        <v>80.7083</v>
      </c>
      <c r="M60" s="77">
        <v>76.6</v>
      </c>
      <c r="N60" s="77">
        <v>0</v>
      </c>
      <c r="O60" s="77">
        <v>76.6</v>
      </c>
      <c r="P60" s="81">
        <v>81.369349</v>
      </c>
      <c r="Q60" s="79">
        <v>56</v>
      </c>
      <c r="R60" s="74">
        <v>59</v>
      </c>
      <c r="S60" s="70" t="s">
        <v>34</v>
      </c>
      <c r="T60" s="68">
        <v>108</v>
      </c>
      <c r="U60" s="68"/>
      <c r="V60" s="68"/>
      <c r="W60" s="70"/>
      <c r="X60" s="80"/>
    </row>
    <row r="61" customHeight="1" spans="1:24">
      <c r="A61" s="68" t="s">
        <v>29</v>
      </c>
      <c r="B61" s="68" t="s">
        <v>248</v>
      </c>
      <c r="C61" s="69">
        <v>2023</v>
      </c>
      <c r="D61" s="70" t="s">
        <v>256</v>
      </c>
      <c r="E61" s="167" t="s">
        <v>367</v>
      </c>
      <c r="F61" s="70" t="s">
        <v>368</v>
      </c>
      <c r="G61" s="77">
        <v>85.80456</v>
      </c>
      <c r="H61" s="77">
        <v>0</v>
      </c>
      <c r="I61" s="77">
        <v>85.80456</v>
      </c>
      <c r="J61" s="77">
        <v>79.9583</v>
      </c>
      <c r="K61" s="77">
        <v>0</v>
      </c>
      <c r="L61" s="77">
        <v>79.9583</v>
      </c>
      <c r="M61" s="77">
        <v>83.7</v>
      </c>
      <c r="N61" s="77">
        <v>0</v>
      </c>
      <c r="O61" s="77">
        <v>83.7</v>
      </c>
      <c r="P61" s="81">
        <v>81.209409</v>
      </c>
      <c r="Q61" s="79">
        <v>57</v>
      </c>
      <c r="R61" s="74">
        <v>62</v>
      </c>
      <c r="S61" s="70" t="s">
        <v>34</v>
      </c>
      <c r="T61" s="68">
        <v>108</v>
      </c>
      <c r="U61" s="68"/>
      <c r="V61" s="68"/>
      <c r="W61" s="70"/>
      <c r="X61" s="80"/>
    </row>
    <row r="62" customHeight="1" spans="1:24">
      <c r="A62" s="68" t="s">
        <v>29</v>
      </c>
      <c r="B62" s="68" t="s">
        <v>248</v>
      </c>
      <c r="C62" s="69">
        <v>2023</v>
      </c>
      <c r="D62" s="70" t="s">
        <v>262</v>
      </c>
      <c r="E62" s="167" t="s">
        <v>369</v>
      </c>
      <c r="F62" s="70" t="s">
        <v>370</v>
      </c>
      <c r="G62" s="77">
        <v>85.3146543478261</v>
      </c>
      <c r="H62" s="77">
        <v>0.8</v>
      </c>
      <c r="I62" s="77">
        <v>86.1146543478261</v>
      </c>
      <c r="J62" s="77">
        <v>80.9565217391305</v>
      </c>
      <c r="K62" s="77">
        <v>0</v>
      </c>
      <c r="L62" s="77">
        <v>80.9565217391305</v>
      </c>
      <c r="M62" s="77">
        <v>74.5</v>
      </c>
      <c r="N62" s="77">
        <v>0</v>
      </c>
      <c r="O62" s="77">
        <v>74.5</v>
      </c>
      <c r="P62" s="81">
        <v>81.0845894565218</v>
      </c>
      <c r="Q62" s="79">
        <v>58</v>
      </c>
      <c r="R62" s="74">
        <v>55</v>
      </c>
      <c r="S62" s="70" t="s">
        <v>34</v>
      </c>
      <c r="T62" s="68">
        <v>108</v>
      </c>
      <c r="U62" s="68"/>
      <c r="V62" s="68"/>
      <c r="W62" s="70"/>
      <c r="X62" s="80"/>
    </row>
    <row r="63" customHeight="1" spans="1:24">
      <c r="A63" s="68" t="s">
        <v>29</v>
      </c>
      <c r="B63" s="68" t="s">
        <v>248</v>
      </c>
      <c r="C63" s="69">
        <v>2023</v>
      </c>
      <c r="D63" s="70" t="s">
        <v>259</v>
      </c>
      <c r="E63" s="70" t="s">
        <v>371</v>
      </c>
      <c r="F63" s="70" t="s">
        <v>372</v>
      </c>
      <c r="G63" s="77">
        <v>83.995572156</v>
      </c>
      <c r="H63" s="77">
        <v>0.15</v>
      </c>
      <c r="I63" s="77">
        <v>84.145572156</v>
      </c>
      <c r="J63" s="77">
        <v>80.90196078</v>
      </c>
      <c r="K63" s="77">
        <v>0</v>
      </c>
      <c r="L63" s="77">
        <v>80.90196078</v>
      </c>
      <c r="M63" s="77">
        <v>76.5</v>
      </c>
      <c r="N63" s="77">
        <v>0</v>
      </c>
      <c r="O63" s="77">
        <v>76.5</v>
      </c>
      <c r="P63" s="81">
        <v>80.9483064084</v>
      </c>
      <c r="Q63" s="79">
        <v>59</v>
      </c>
      <c r="R63" s="74">
        <v>56</v>
      </c>
      <c r="S63" s="70" t="s">
        <v>34</v>
      </c>
      <c r="T63" s="68">
        <v>108</v>
      </c>
      <c r="U63" s="68"/>
      <c r="V63" s="68"/>
      <c r="W63" s="70"/>
      <c r="X63" s="80"/>
    </row>
    <row r="64" customHeight="1" spans="1:24">
      <c r="A64" s="68" t="s">
        <v>29</v>
      </c>
      <c r="B64" s="68" t="s">
        <v>248</v>
      </c>
      <c r="C64" s="69">
        <v>2023</v>
      </c>
      <c r="D64" s="70" t="s">
        <v>256</v>
      </c>
      <c r="E64" s="167" t="s">
        <v>373</v>
      </c>
      <c r="F64" s="70" t="s">
        <v>374</v>
      </c>
      <c r="G64" s="77">
        <v>82.97996</v>
      </c>
      <c r="H64" s="77">
        <v>0</v>
      </c>
      <c r="I64" s="77">
        <v>82.97996</v>
      </c>
      <c r="J64" s="77">
        <v>80.06452</v>
      </c>
      <c r="K64" s="77">
        <v>0</v>
      </c>
      <c r="L64" s="77">
        <v>80.06452</v>
      </c>
      <c r="M64" s="77">
        <v>81.8</v>
      </c>
      <c r="N64" s="77">
        <v>0</v>
      </c>
      <c r="O64" s="77">
        <v>81.8</v>
      </c>
      <c r="P64" s="81">
        <v>80.675384</v>
      </c>
      <c r="Q64" s="79">
        <v>60</v>
      </c>
      <c r="R64" s="74">
        <v>61</v>
      </c>
      <c r="S64" s="87" t="s">
        <v>152</v>
      </c>
      <c r="T64" s="68">
        <v>108</v>
      </c>
      <c r="U64" s="68"/>
      <c r="V64" s="68"/>
      <c r="W64" s="70"/>
      <c r="X64" s="80"/>
    </row>
    <row r="65" customHeight="1" spans="1:24">
      <c r="A65" s="68" t="s">
        <v>29</v>
      </c>
      <c r="B65" s="68" t="s">
        <v>248</v>
      </c>
      <c r="C65" s="69">
        <v>2023</v>
      </c>
      <c r="D65" s="70" t="s">
        <v>262</v>
      </c>
      <c r="E65" s="167" t="s">
        <v>375</v>
      </c>
      <c r="F65" s="70" t="s">
        <v>376</v>
      </c>
      <c r="G65" s="77">
        <v>89.5925904347826</v>
      </c>
      <c r="H65" s="77">
        <v>0.8</v>
      </c>
      <c r="I65" s="77">
        <v>90.3925904347826</v>
      </c>
      <c r="J65" s="77">
        <v>79.6956521739131</v>
      </c>
      <c r="K65" s="77">
        <v>0</v>
      </c>
      <c r="L65" s="77">
        <v>79.6956521739131</v>
      </c>
      <c r="M65" s="77">
        <v>70.3</v>
      </c>
      <c r="N65" s="77">
        <v>0</v>
      </c>
      <c r="O65" s="77">
        <v>70.3</v>
      </c>
      <c r="P65" s="81">
        <v>80.3606276956522</v>
      </c>
      <c r="Q65" s="79">
        <v>61</v>
      </c>
      <c r="R65" s="74">
        <v>67</v>
      </c>
      <c r="S65" s="70" t="s">
        <v>34</v>
      </c>
      <c r="T65" s="68">
        <v>108</v>
      </c>
      <c r="U65" s="68"/>
      <c r="V65" s="68"/>
      <c r="W65" s="70"/>
      <c r="X65" s="80"/>
    </row>
    <row r="66" customHeight="1" spans="1:24">
      <c r="A66" s="68" t="s">
        <v>29</v>
      </c>
      <c r="B66" s="68" t="s">
        <v>248</v>
      </c>
      <c r="C66" s="69">
        <v>2023</v>
      </c>
      <c r="D66" s="70" t="s">
        <v>262</v>
      </c>
      <c r="E66" s="167" t="s">
        <v>377</v>
      </c>
      <c r="F66" s="70" t="s">
        <v>378</v>
      </c>
      <c r="G66" s="77">
        <v>86.7243295652172</v>
      </c>
      <c r="H66" s="77">
        <v>0</v>
      </c>
      <c r="I66" s="77">
        <v>86.7243295652172</v>
      </c>
      <c r="J66" s="77">
        <v>79.804347826086</v>
      </c>
      <c r="K66" s="77">
        <v>0</v>
      </c>
      <c r="L66" s="77">
        <v>79.804347826086</v>
      </c>
      <c r="M66" s="77">
        <v>74.6</v>
      </c>
      <c r="N66" s="77">
        <v>0</v>
      </c>
      <c r="O66" s="77">
        <v>74.6</v>
      </c>
      <c r="P66" s="88">
        <v>80.3219103043471</v>
      </c>
      <c r="Q66" s="79">
        <v>62</v>
      </c>
      <c r="R66" s="74">
        <v>64</v>
      </c>
      <c r="S66" s="87" t="s">
        <v>152</v>
      </c>
      <c r="T66" s="68">
        <v>108</v>
      </c>
      <c r="U66" s="68"/>
      <c r="V66" s="68"/>
      <c r="W66" s="70"/>
      <c r="X66" s="80"/>
    </row>
    <row r="67" customHeight="1" spans="1:24">
      <c r="A67" s="68" t="s">
        <v>29</v>
      </c>
      <c r="B67" s="68" t="s">
        <v>248</v>
      </c>
      <c r="C67" s="69">
        <v>2023</v>
      </c>
      <c r="D67" s="70" t="s">
        <v>249</v>
      </c>
      <c r="E67" s="70" t="s">
        <v>379</v>
      </c>
      <c r="F67" s="70" t="s">
        <v>380</v>
      </c>
      <c r="G67" s="77">
        <v>86.4171195652174</v>
      </c>
      <c r="H67" s="77">
        <v>0.5</v>
      </c>
      <c r="I67" s="77">
        <v>86.9171195652174</v>
      </c>
      <c r="J67" s="77">
        <v>78.304347826087</v>
      </c>
      <c r="K67" s="77">
        <v>0</v>
      </c>
      <c r="L67" s="77">
        <v>78.304347826087</v>
      </c>
      <c r="M67" s="77">
        <v>85.5</v>
      </c>
      <c r="N67" s="77">
        <v>0</v>
      </c>
      <c r="O67" s="77">
        <v>85.5</v>
      </c>
      <c r="P67" s="88">
        <v>80.3158288043479</v>
      </c>
      <c r="Q67" s="79">
        <v>63</v>
      </c>
      <c r="R67" s="74">
        <v>78</v>
      </c>
      <c r="S67" s="70" t="s">
        <v>34</v>
      </c>
      <c r="T67" s="68">
        <v>108</v>
      </c>
      <c r="U67" s="68"/>
      <c r="V67" s="68"/>
      <c r="W67" s="70"/>
      <c r="X67" s="80"/>
    </row>
    <row r="68" customHeight="1" spans="1:24">
      <c r="A68" s="68" t="s">
        <v>29</v>
      </c>
      <c r="B68" s="68" t="s">
        <v>248</v>
      </c>
      <c r="C68" s="69">
        <v>2023</v>
      </c>
      <c r="D68" s="70" t="s">
        <v>256</v>
      </c>
      <c r="E68" s="167" t="s">
        <v>381</v>
      </c>
      <c r="F68" s="70" t="s">
        <v>382</v>
      </c>
      <c r="G68" s="77">
        <v>81.28982</v>
      </c>
      <c r="H68" s="77">
        <v>0.25</v>
      </c>
      <c r="I68" s="77">
        <v>81.53982</v>
      </c>
      <c r="J68" s="77">
        <v>77.7826</v>
      </c>
      <c r="K68" s="77">
        <v>2.5</v>
      </c>
      <c r="L68" s="77">
        <v>80.2826</v>
      </c>
      <c r="M68" s="77">
        <v>77.2</v>
      </c>
      <c r="N68" s="77">
        <v>0.5</v>
      </c>
      <c r="O68" s="77">
        <v>77.7</v>
      </c>
      <c r="P68" s="81">
        <v>80.212923</v>
      </c>
      <c r="Q68" s="79">
        <v>64</v>
      </c>
      <c r="R68" s="74">
        <v>82</v>
      </c>
      <c r="S68" s="70" t="s">
        <v>34</v>
      </c>
      <c r="T68" s="68">
        <v>108</v>
      </c>
      <c r="U68" s="68"/>
      <c r="V68" s="68"/>
      <c r="W68" s="70"/>
      <c r="X68" s="80"/>
    </row>
    <row r="69" customHeight="1" spans="1:24">
      <c r="A69" s="68" t="s">
        <v>29</v>
      </c>
      <c r="B69" s="68" t="s">
        <v>248</v>
      </c>
      <c r="C69" s="69">
        <v>2023</v>
      </c>
      <c r="D69" s="70" t="s">
        <v>259</v>
      </c>
      <c r="E69" s="70" t="s">
        <v>383</v>
      </c>
      <c r="F69" s="70" t="s">
        <v>384</v>
      </c>
      <c r="G69" s="77">
        <v>82.215228494</v>
      </c>
      <c r="H69" s="77">
        <v>0</v>
      </c>
      <c r="I69" s="77">
        <v>82.215228494</v>
      </c>
      <c r="J69" s="77">
        <v>81.56989247</v>
      </c>
      <c r="K69" s="77">
        <v>0</v>
      </c>
      <c r="L69" s="77">
        <v>81.56989247</v>
      </c>
      <c r="M69" s="77">
        <v>66.4</v>
      </c>
      <c r="N69" s="77">
        <v>0</v>
      </c>
      <c r="O69" s="77">
        <v>66.4</v>
      </c>
      <c r="P69" s="81">
        <v>80.1497036266</v>
      </c>
      <c r="Q69" s="79">
        <v>65</v>
      </c>
      <c r="R69" s="74">
        <v>53</v>
      </c>
      <c r="S69" s="70" t="s">
        <v>34</v>
      </c>
      <c r="T69" s="68">
        <v>108</v>
      </c>
      <c r="U69" s="68"/>
      <c r="V69" s="68"/>
      <c r="W69" s="70"/>
      <c r="X69" s="80"/>
    </row>
    <row r="70" customHeight="1" spans="1:24">
      <c r="A70" s="68" t="s">
        <v>29</v>
      </c>
      <c r="B70" s="68" t="s">
        <v>248</v>
      </c>
      <c r="C70" s="69">
        <v>2023</v>
      </c>
      <c r="D70" s="70" t="s">
        <v>249</v>
      </c>
      <c r="E70" s="70" t="s">
        <v>385</v>
      </c>
      <c r="F70" s="70" t="s">
        <v>386</v>
      </c>
      <c r="G70" s="77">
        <v>87.3815188005376</v>
      </c>
      <c r="H70" s="77">
        <v>0.5</v>
      </c>
      <c r="I70" s="77">
        <v>87.8815188005376</v>
      </c>
      <c r="J70" s="77">
        <v>78.0430107526882</v>
      </c>
      <c r="K70" s="77">
        <v>2</v>
      </c>
      <c r="L70" s="77">
        <v>80.0430107526882</v>
      </c>
      <c r="M70" s="77">
        <v>68.7</v>
      </c>
      <c r="N70" s="77">
        <v>0.5</v>
      </c>
      <c r="O70" s="77">
        <v>69.2</v>
      </c>
      <c r="P70" s="81">
        <v>80.1344858845968</v>
      </c>
      <c r="Q70" s="79">
        <v>66</v>
      </c>
      <c r="R70" s="74">
        <v>79</v>
      </c>
      <c r="S70" s="70" t="s">
        <v>34</v>
      </c>
      <c r="T70" s="68">
        <v>108</v>
      </c>
      <c r="U70" s="68"/>
      <c r="V70" s="68"/>
      <c r="W70" s="70"/>
      <c r="X70" s="80"/>
    </row>
    <row r="71" customHeight="1" spans="1:24">
      <c r="A71" s="68" t="s">
        <v>29</v>
      </c>
      <c r="B71" s="68" t="s">
        <v>248</v>
      </c>
      <c r="C71" s="69">
        <v>2023</v>
      </c>
      <c r="D71" s="70" t="s">
        <v>249</v>
      </c>
      <c r="E71" s="70" t="s">
        <v>387</v>
      </c>
      <c r="F71" s="70" t="s">
        <v>388</v>
      </c>
      <c r="G71" s="77">
        <v>83.8979529152174</v>
      </c>
      <c r="H71" s="77">
        <v>0.5</v>
      </c>
      <c r="I71" s="77">
        <v>84.3979529152174</v>
      </c>
      <c r="J71" s="77">
        <v>80.804347826087</v>
      </c>
      <c r="K71" s="77">
        <v>0.5</v>
      </c>
      <c r="L71" s="77">
        <v>81.304347826087</v>
      </c>
      <c r="M71" s="77">
        <v>64.3</v>
      </c>
      <c r="N71" s="77">
        <v>0</v>
      </c>
      <c r="O71" s="77">
        <v>64.3</v>
      </c>
      <c r="P71" s="81">
        <v>80.0679538068479</v>
      </c>
      <c r="Q71" s="79">
        <v>67</v>
      </c>
      <c r="R71" s="74">
        <v>58</v>
      </c>
      <c r="S71" s="70" t="s">
        <v>34</v>
      </c>
      <c r="T71" s="68">
        <v>108</v>
      </c>
      <c r="U71" s="68"/>
      <c r="V71" s="68"/>
      <c r="W71" s="70"/>
      <c r="X71" s="80"/>
    </row>
    <row r="72" customHeight="1" spans="1:24">
      <c r="A72" s="68" t="s">
        <v>29</v>
      </c>
      <c r="B72" s="68" t="s">
        <v>248</v>
      </c>
      <c r="C72" s="69">
        <v>2023</v>
      </c>
      <c r="D72" s="70" t="s">
        <v>249</v>
      </c>
      <c r="E72" s="70" t="s">
        <v>389</v>
      </c>
      <c r="F72" s="70" t="s">
        <v>390</v>
      </c>
      <c r="G72" s="77">
        <v>83.7163125691305</v>
      </c>
      <c r="H72" s="77">
        <v>2</v>
      </c>
      <c r="I72" s="77">
        <v>85.7163125691305</v>
      </c>
      <c r="J72" s="77">
        <v>78.7826086956522</v>
      </c>
      <c r="K72" s="77">
        <v>0</v>
      </c>
      <c r="L72" s="77">
        <v>78.7826086956522</v>
      </c>
      <c r="M72" s="77">
        <v>79.8</v>
      </c>
      <c r="N72" s="77">
        <v>0</v>
      </c>
      <c r="O72" s="77">
        <v>79.8</v>
      </c>
      <c r="P72" s="81">
        <v>79.9244034071087</v>
      </c>
      <c r="Q72" s="79">
        <v>68</v>
      </c>
      <c r="R72" s="74">
        <v>76</v>
      </c>
      <c r="S72" s="87" t="s">
        <v>152</v>
      </c>
      <c r="T72" s="68">
        <v>108</v>
      </c>
      <c r="U72" s="68"/>
      <c r="V72" s="68"/>
      <c r="W72" s="70"/>
      <c r="X72" s="80"/>
    </row>
    <row r="73" customHeight="1" spans="1:24">
      <c r="A73" s="68" t="s">
        <v>29</v>
      </c>
      <c r="B73" s="68" t="s">
        <v>248</v>
      </c>
      <c r="C73" s="69">
        <v>2023</v>
      </c>
      <c r="D73" s="70" t="s">
        <v>249</v>
      </c>
      <c r="E73" s="70" t="s">
        <v>391</v>
      </c>
      <c r="F73" s="70" t="s">
        <v>392</v>
      </c>
      <c r="G73" s="77">
        <v>87.7570651782609</v>
      </c>
      <c r="H73" s="77">
        <v>1.5</v>
      </c>
      <c r="I73" s="77">
        <v>89.2570651782609</v>
      </c>
      <c r="J73" s="77">
        <v>77.0652173913044</v>
      </c>
      <c r="K73" s="77">
        <v>1.15</v>
      </c>
      <c r="L73" s="77">
        <v>78.2152173913044</v>
      </c>
      <c r="M73" s="77">
        <v>77.6</v>
      </c>
      <c r="N73" s="77">
        <v>0</v>
      </c>
      <c r="O73" s="77">
        <v>77.6</v>
      </c>
      <c r="P73" s="81">
        <v>79.8099728202174</v>
      </c>
      <c r="Q73" s="79">
        <v>69</v>
      </c>
      <c r="R73" s="74">
        <v>86</v>
      </c>
      <c r="S73" s="70" t="s">
        <v>34</v>
      </c>
      <c r="T73" s="68">
        <v>108</v>
      </c>
      <c r="U73" s="68"/>
      <c r="V73" s="68"/>
      <c r="W73" s="70"/>
      <c r="X73" s="80"/>
    </row>
    <row r="74" customHeight="1" spans="1:24">
      <c r="A74" s="68" t="s">
        <v>29</v>
      </c>
      <c r="B74" s="68" t="s">
        <v>248</v>
      </c>
      <c r="C74" s="69">
        <v>2023</v>
      </c>
      <c r="D74" s="70" t="s">
        <v>262</v>
      </c>
      <c r="E74" s="167" t="s">
        <v>393</v>
      </c>
      <c r="F74" s="70" t="s">
        <v>394</v>
      </c>
      <c r="G74" s="77">
        <v>87.1216839130435</v>
      </c>
      <c r="H74" s="77">
        <v>0</v>
      </c>
      <c r="I74" s="77">
        <v>87.1216839130435</v>
      </c>
      <c r="J74" s="77">
        <v>78.7608695652174</v>
      </c>
      <c r="K74" s="77">
        <v>1</v>
      </c>
      <c r="L74" s="77">
        <v>79.7608695652174</v>
      </c>
      <c r="M74" s="77">
        <v>68.7</v>
      </c>
      <c r="N74" s="77">
        <v>0</v>
      </c>
      <c r="O74" s="77">
        <v>68.7</v>
      </c>
      <c r="P74" s="81">
        <v>79.7589047608696</v>
      </c>
      <c r="Q74" s="79">
        <v>70</v>
      </c>
      <c r="R74" s="74">
        <v>77</v>
      </c>
      <c r="S74" s="70" t="s">
        <v>34</v>
      </c>
      <c r="T74" s="68">
        <v>108</v>
      </c>
      <c r="U74" s="68"/>
      <c r="V74" s="68"/>
      <c r="W74" s="70"/>
      <c r="X74" s="80"/>
    </row>
    <row r="75" customHeight="1" spans="1:24">
      <c r="A75" s="68" t="s">
        <v>29</v>
      </c>
      <c r="B75" s="68" t="s">
        <v>248</v>
      </c>
      <c r="C75" s="69">
        <v>2023</v>
      </c>
      <c r="D75" s="70" t="s">
        <v>262</v>
      </c>
      <c r="E75" s="167" t="s">
        <v>395</v>
      </c>
      <c r="F75" s="70" t="s">
        <v>396</v>
      </c>
      <c r="G75" s="77">
        <v>84.0440112903226</v>
      </c>
      <c r="H75" s="77">
        <v>0</v>
      </c>
      <c r="I75" s="77">
        <v>84.0440112903226</v>
      </c>
      <c r="J75" s="77">
        <v>79.2258064516129</v>
      </c>
      <c r="K75" s="77">
        <v>0</v>
      </c>
      <c r="L75" s="77">
        <v>79.2258064516129</v>
      </c>
      <c r="M75" s="77">
        <v>76</v>
      </c>
      <c r="N75" s="77">
        <v>0</v>
      </c>
      <c r="O75" s="77">
        <v>76</v>
      </c>
      <c r="P75" s="81">
        <v>79.6259565322581</v>
      </c>
      <c r="Q75" s="79">
        <v>71</v>
      </c>
      <c r="R75" s="74">
        <v>70</v>
      </c>
      <c r="S75" s="70" t="s">
        <v>34</v>
      </c>
      <c r="T75" s="68">
        <v>108</v>
      </c>
      <c r="U75" s="68"/>
      <c r="V75" s="68"/>
      <c r="W75" s="70"/>
      <c r="X75" s="80"/>
    </row>
    <row r="76" customHeight="1" spans="1:24">
      <c r="A76" s="68" t="s">
        <v>29</v>
      </c>
      <c r="B76" s="68" t="s">
        <v>248</v>
      </c>
      <c r="C76" s="69">
        <v>2023</v>
      </c>
      <c r="D76" s="70" t="s">
        <v>262</v>
      </c>
      <c r="E76" s="167" t="s">
        <v>397</v>
      </c>
      <c r="F76" s="70" t="s">
        <v>398</v>
      </c>
      <c r="G76" s="77">
        <v>88.8593008695652</v>
      </c>
      <c r="H76" s="77">
        <v>1</v>
      </c>
      <c r="I76" s="77">
        <v>89.8593008695652</v>
      </c>
      <c r="J76" s="77">
        <v>77.8913043478261</v>
      </c>
      <c r="K76" s="77">
        <v>0</v>
      </c>
      <c r="L76" s="77">
        <v>77.8913043478261</v>
      </c>
      <c r="M76" s="77">
        <v>76.8</v>
      </c>
      <c r="N76" s="77">
        <v>0</v>
      </c>
      <c r="O76" s="77">
        <v>76.8</v>
      </c>
      <c r="P76" s="81">
        <v>79.5773733913043</v>
      </c>
      <c r="Q76" s="79">
        <v>72</v>
      </c>
      <c r="R76" s="74">
        <v>80</v>
      </c>
      <c r="S76" s="70" t="s">
        <v>34</v>
      </c>
      <c r="T76" s="68">
        <v>108</v>
      </c>
      <c r="U76" s="68"/>
      <c r="V76" s="68"/>
      <c r="W76" s="70"/>
      <c r="X76" s="80"/>
    </row>
    <row r="77" customHeight="1" spans="1:24">
      <c r="A77" s="68" t="s">
        <v>29</v>
      </c>
      <c r="B77" s="68" t="s">
        <v>248</v>
      </c>
      <c r="C77" s="69">
        <v>2023</v>
      </c>
      <c r="D77" s="70" t="s">
        <v>256</v>
      </c>
      <c r="E77" s="167" t="s">
        <v>399</v>
      </c>
      <c r="F77" s="70" t="s">
        <v>400</v>
      </c>
      <c r="G77" s="77">
        <v>80.8267</v>
      </c>
      <c r="H77" s="77">
        <v>0</v>
      </c>
      <c r="I77" s="77">
        <v>80.8267</v>
      </c>
      <c r="J77" s="77">
        <v>79.0435</v>
      </c>
      <c r="K77" s="77">
        <v>0</v>
      </c>
      <c r="L77" s="77">
        <v>79.0435</v>
      </c>
      <c r="M77" s="77">
        <v>81.5</v>
      </c>
      <c r="N77" s="77">
        <v>0</v>
      </c>
      <c r="O77" s="77">
        <v>81.5</v>
      </c>
      <c r="P77" s="81">
        <v>79.55663</v>
      </c>
      <c r="Q77" s="79">
        <v>73</v>
      </c>
      <c r="R77" s="74">
        <v>73</v>
      </c>
      <c r="S77" s="70" t="s">
        <v>34</v>
      </c>
      <c r="T77" s="68">
        <v>108</v>
      </c>
      <c r="U77" s="68"/>
      <c r="V77" s="68"/>
      <c r="W77" s="70"/>
      <c r="X77" s="80"/>
    </row>
    <row r="78" customHeight="1" spans="1:24">
      <c r="A78" s="68" t="s">
        <v>29</v>
      </c>
      <c r="B78" s="68" t="s">
        <v>248</v>
      </c>
      <c r="C78" s="69">
        <v>2023</v>
      </c>
      <c r="D78" s="70" t="s">
        <v>262</v>
      </c>
      <c r="E78" s="167" t="s">
        <v>401</v>
      </c>
      <c r="F78" s="70" t="s">
        <v>402</v>
      </c>
      <c r="G78" s="77">
        <v>82.9025147826087</v>
      </c>
      <c r="H78" s="77">
        <v>0</v>
      </c>
      <c r="I78" s="77">
        <v>82.9025147826087</v>
      </c>
      <c r="J78" s="77">
        <v>79.6521739130435</v>
      </c>
      <c r="K78" s="77">
        <v>0</v>
      </c>
      <c r="L78" s="77">
        <v>79.6521739130435</v>
      </c>
      <c r="M78" s="77">
        <v>73.8</v>
      </c>
      <c r="N78" s="77">
        <v>0</v>
      </c>
      <c r="O78" s="77">
        <v>73.8</v>
      </c>
      <c r="P78" s="81">
        <v>79.5545076521739</v>
      </c>
      <c r="Q78" s="79">
        <v>74</v>
      </c>
      <c r="R78" s="74">
        <v>68</v>
      </c>
      <c r="S78" s="70" t="s">
        <v>34</v>
      </c>
      <c r="T78" s="68">
        <v>108</v>
      </c>
      <c r="U78" s="68"/>
      <c r="V78" s="68"/>
      <c r="W78" s="70"/>
      <c r="X78" s="80"/>
    </row>
    <row r="79" customHeight="1" spans="1:24">
      <c r="A79" s="68" t="s">
        <v>29</v>
      </c>
      <c r="B79" s="68" t="s">
        <v>248</v>
      </c>
      <c r="C79" s="69">
        <v>2023</v>
      </c>
      <c r="D79" s="70" t="s">
        <v>259</v>
      </c>
      <c r="E79" s="70" t="s">
        <v>403</v>
      </c>
      <c r="F79" s="70" t="s">
        <v>404</v>
      </c>
      <c r="G79" s="77">
        <v>83.262348818</v>
      </c>
      <c r="H79" s="77">
        <v>0.15</v>
      </c>
      <c r="I79" s="77">
        <v>83.412348818</v>
      </c>
      <c r="J79" s="77">
        <v>79.37634409</v>
      </c>
      <c r="K79" s="77">
        <v>0</v>
      </c>
      <c r="L79" s="77">
        <v>79.37634409</v>
      </c>
      <c r="M79" s="77">
        <v>73.1</v>
      </c>
      <c r="N79" s="77">
        <v>0</v>
      </c>
      <c r="O79" s="77">
        <v>73.1</v>
      </c>
      <c r="P79" s="81">
        <v>79.3541103902</v>
      </c>
      <c r="Q79" s="79">
        <v>75</v>
      </c>
      <c r="R79" s="74">
        <v>69</v>
      </c>
      <c r="S79" s="70" t="s">
        <v>34</v>
      </c>
      <c r="T79" s="68">
        <v>108</v>
      </c>
      <c r="U79" s="68"/>
      <c r="V79" s="68"/>
      <c r="W79" s="70"/>
      <c r="X79" s="80"/>
    </row>
    <row r="80" customHeight="1" spans="1:24">
      <c r="A80" s="68" t="s">
        <v>29</v>
      </c>
      <c r="B80" s="68" t="s">
        <v>248</v>
      </c>
      <c r="C80" s="69">
        <v>2023</v>
      </c>
      <c r="D80" s="70" t="s">
        <v>256</v>
      </c>
      <c r="E80" s="167" t="s">
        <v>405</v>
      </c>
      <c r="F80" s="70" t="s">
        <v>406</v>
      </c>
      <c r="G80" s="77">
        <v>82.70366</v>
      </c>
      <c r="H80" s="77">
        <v>0</v>
      </c>
      <c r="I80" s="77">
        <v>82.70366</v>
      </c>
      <c r="J80" s="77">
        <v>79.9348</v>
      </c>
      <c r="K80" s="77">
        <v>0</v>
      </c>
      <c r="L80" s="77">
        <v>79.9348</v>
      </c>
      <c r="M80" s="77">
        <v>69.55</v>
      </c>
      <c r="N80" s="77">
        <v>0</v>
      </c>
      <c r="O80" s="77">
        <v>69.55</v>
      </c>
      <c r="P80" s="81">
        <v>79.311649</v>
      </c>
      <c r="Q80" s="79">
        <v>76</v>
      </c>
      <c r="R80" s="74">
        <v>63</v>
      </c>
      <c r="S80" s="70" t="s">
        <v>34</v>
      </c>
      <c r="T80" s="68">
        <v>108</v>
      </c>
      <c r="U80" s="68"/>
      <c r="V80" s="68"/>
      <c r="W80" s="70"/>
      <c r="X80" s="80"/>
    </row>
    <row r="81" customHeight="1" spans="1:24">
      <c r="A81" s="68" t="s">
        <v>29</v>
      </c>
      <c r="B81" s="68" t="s">
        <v>248</v>
      </c>
      <c r="C81" s="69">
        <v>2023</v>
      </c>
      <c r="D81" s="70" t="s">
        <v>249</v>
      </c>
      <c r="E81" s="70" t="s">
        <v>407</v>
      </c>
      <c r="F81" s="70" t="s">
        <v>408</v>
      </c>
      <c r="G81" s="77">
        <v>86.8122282608696</v>
      </c>
      <c r="H81" s="77">
        <v>0.5</v>
      </c>
      <c r="I81" s="77">
        <v>87.3122282608696</v>
      </c>
      <c r="J81" s="77">
        <v>79.2173913043478</v>
      </c>
      <c r="K81" s="77">
        <v>0</v>
      </c>
      <c r="L81" s="77">
        <v>79.2173913043478</v>
      </c>
      <c r="M81" s="77">
        <v>67.8</v>
      </c>
      <c r="N81" s="77">
        <v>0</v>
      </c>
      <c r="O81" s="77">
        <v>67.8</v>
      </c>
      <c r="P81" s="81">
        <v>79.2898777173913</v>
      </c>
      <c r="Q81" s="79">
        <v>77</v>
      </c>
      <c r="R81" s="74">
        <v>72</v>
      </c>
      <c r="S81" s="70" t="s">
        <v>34</v>
      </c>
      <c r="T81" s="68">
        <v>108</v>
      </c>
      <c r="U81" s="68"/>
      <c r="V81" s="68"/>
      <c r="W81" s="70"/>
      <c r="X81" s="80"/>
    </row>
    <row r="82" customHeight="1" spans="1:24">
      <c r="A82" s="68" t="s">
        <v>29</v>
      </c>
      <c r="B82" s="68" t="s">
        <v>248</v>
      </c>
      <c r="C82" s="69">
        <v>2023</v>
      </c>
      <c r="D82" s="70" t="s">
        <v>249</v>
      </c>
      <c r="E82" s="70" t="s">
        <v>409</v>
      </c>
      <c r="F82" s="70" t="s">
        <v>410</v>
      </c>
      <c r="G82" s="77">
        <v>83.6313405630435</v>
      </c>
      <c r="H82" s="77">
        <v>0.5</v>
      </c>
      <c r="I82" s="77">
        <v>84.1313405630435</v>
      </c>
      <c r="J82" s="77">
        <v>79.7608695652174</v>
      </c>
      <c r="K82" s="77">
        <v>0</v>
      </c>
      <c r="L82" s="77">
        <v>79.7608695652174</v>
      </c>
      <c r="M82" s="77">
        <v>67</v>
      </c>
      <c r="N82" s="77">
        <v>0</v>
      </c>
      <c r="O82" s="77">
        <v>67</v>
      </c>
      <c r="P82" s="81">
        <v>79.1403532583696</v>
      </c>
      <c r="Q82" s="79">
        <v>78</v>
      </c>
      <c r="R82" s="74">
        <v>66</v>
      </c>
      <c r="S82" s="70" t="s">
        <v>34</v>
      </c>
      <c r="T82" s="68">
        <v>108</v>
      </c>
      <c r="U82" s="68"/>
      <c r="V82" s="68"/>
      <c r="W82" s="70"/>
      <c r="X82" s="80"/>
    </row>
    <row r="83" customHeight="1" spans="1:24">
      <c r="A83" s="68" t="s">
        <v>29</v>
      </c>
      <c r="B83" s="68" t="s">
        <v>248</v>
      </c>
      <c r="C83" s="69">
        <v>2023</v>
      </c>
      <c r="D83" s="70" t="s">
        <v>262</v>
      </c>
      <c r="E83" s="167" t="s">
        <v>411</v>
      </c>
      <c r="F83" s="70" t="s">
        <v>412</v>
      </c>
      <c r="G83" s="77">
        <v>82.9022195652174</v>
      </c>
      <c r="H83" s="77">
        <v>0</v>
      </c>
      <c r="I83" s="77">
        <v>82.9022195652174</v>
      </c>
      <c r="J83" s="77">
        <v>77.804347826087</v>
      </c>
      <c r="K83" s="77">
        <v>0</v>
      </c>
      <c r="L83" s="77">
        <v>77.804347826087</v>
      </c>
      <c r="M83" s="77">
        <v>81.7</v>
      </c>
      <c r="N83" s="77">
        <v>0</v>
      </c>
      <c r="O83" s="77">
        <v>81.7</v>
      </c>
      <c r="P83" s="81">
        <v>78.9585938043479</v>
      </c>
      <c r="Q83" s="79">
        <v>79</v>
      </c>
      <c r="R83" s="74">
        <v>81</v>
      </c>
      <c r="S83" s="70" t="s">
        <v>34</v>
      </c>
      <c r="T83" s="68">
        <v>108</v>
      </c>
      <c r="U83" s="68"/>
      <c r="V83" s="68"/>
      <c r="W83" s="70"/>
      <c r="X83" s="80"/>
    </row>
    <row r="84" customHeight="1" spans="1:24">
      <c r="A84" s="68" t="s">
        <v>29</v>
      </c>
      <c r="B84" s="68" t="s">
        <v>248</v>
      </c>
      <c r="C84" s="69">
        <v>2023</v>
      </c>
      <c r="D84" s="70" t="s">
        <v>249</v>
      </c>
      <c r="E84" s="70" t="s">
        <v>413</v>
      </c>
      <c r="F84" s="70" t="s">
        <v>414</v>
      </c>
      <c r="G84" s="77">
        <v>83.1197303921569</v>
      </c>
      <c r="H84" s="77">
        <v>0.5</v>
      </c>
      <c r="I84" s="77">
        <v>83.6197303921569</v>
      </c>
      <c r="J84" s="77">
        <v>77.2549019607843</v>
      </c>
      <c r="K84" s="77">
        <v>0</v>
      </c>
      <c r="L84" s="77">
        <v>77.2549019607843</v>
      </c>
      <c r="M84" s="77">
        <v>84.6</v>
      </c>
      <c r="N84" s="77">
        <v>0</v>
      </c>
      <c r="O84" s="77">
        <v>84.6</v>
      </c>
      <c r="P84" s="81">
        <v>78.9441360294117</v>
      </c>
      <c r="Q84" s="79">
        <v>80</v>
      </c>
      <c r="R84" s="74">
        <v>83</v>
      </c>
      <c r="S84" s="70" t="s">
        <v>34</v>
      </c>
      <c r="T84" s="68">
        <v>108</v>
      </c>
      <c r="U84" s="68"/>
      <c r="V84" s="68"/>
      <c r="W84" s="70"/>
      <c r="X84" s="80"/>
    </row>
    <row r="85" customHeight="1" spans="1:24">
      <c r="A85" s="68" t="s">
        <v>29</v>
      </c>
      <c r="B85" s="68" t="s">
        <v>248</v>
      </c>
      <c r="C85" s="69">
        <v>2023</v>
      </c>
      <c r="D85" s="70" t="s">
        <v>262</v>
      </c>
      <c r="E85" s="167" t="s">
        <v>415</v>
      </c>
      <c r="F85" s="70" t="s">
        <v>416</v>
      </c>
      <c r="G85" s="77">
        <v>83.33538</v>
      </c>
      <c r="H85" s="77">
        <v>0</v>
      </c>
      <c r="I85" s="77">
        <v>83.33538</v>
      </c>
      <c r="J85" s="77">
        <v>79</v>
      </c>
      <c r="K85" s="77">
        <v>0</v>
      </c>
      <c r="L85" s="77">
        <v>79</v>
      </c>
      <c r="M85" s="77">
        <v>69.4</v>
      </c>
      <c r="N85" s="77">
        <v>0</v>
      </c>
      <c r="O85" s="77">
        <v>69.4</v>
      </c>
      <c r="P85" s="81">
        <v>78.690307</v>
      </c>
      <c r="Q85" s="79">
        <v>81</v>
      </c>
      <c r="R85" s="74">
        <v>74</v>
      </c>
      <c r="S85" s="70" t="s">
        <v>34</v>
      </c>
      <c r="T85" s="68">
        <v>108</v>
      </c>
      <c r="U85" s="68"/>
      <c r="V85" s="68"/>
      <c r="W85" s="70"/>
      <c r="X85" s="80"/>
    </row>
    <row r="86" customHeight="1" spans="1:24">
      <c r="A86" s="68" t="s">
        <v>29</v>
      </c>
      <c r="B86" s="68" t="s">
        <v>248</v>
      </c>
      <c r="C86" s="69">
        <v>2023</v>
      </c>
      <c r="D86" s="70" t="s">
        <v>262</v>
      </c>
      <c r="E86" s="167" t="s">
        <v>417</v>
      </c>
      <c r="F86" s="70" t="s">
        <v>418</v>
      </c>
      <c r="G86" s="77">
        <v>87.5220065591398</v>
      </c>
      <c r="H86" s="77">
        <v>0</v>
      </c>
      <c r="I86" s="77">
        <v>87.5220065591398</v>
      </c>
      <c r="J86" s="77">
        <v>76.7311827956989</v>
      </c>
      <c r="K86" s="77">
        <v>0</v>
      </c>
      <c r="L86" s="77">
        <v>76.7311827956989</v>
      </c>
      <c r="M86" s="77">
        <v>80</v>
      </c>
      <c r="N86" s="77">
        <v>0</v>
      </c>
      <c r="O86" s="77">
        <v>80</v>
      </c>
      <c r="P86" s="81">
        <v>78.6766880806451</v>
      </c>
      <c r="Q86" s="79">
        <v>82</v>
      </c>
      <c r="R86" s="74">
        <v>90</v>
      </c>
      <c r="S86" s="70" t="s">
        <v>34</v>
      </c>
      <c r="T86" s="68">
        <v>108</v>
      </c>
      <c r="U86" s="68"/>
      <c r="V86" s="68"/>
      <c r="W86" s="70"/>
      <c r="X86" s="80"/>
    </row>
    <row r="87" customHeight="1" spans="1:24">
      <c r="A87" s="68" t="s">
        <v>29</v>
      </c>
      <c r="B87" s="68" t="s">
        <v>248</v>
      </c>
      <c r="C87" s="69">
        <v>2023</v>
      </c>
      <c r="D87" s="70" t="s">
        <v>249</v>
      </c>
      <c r="E87" s="70" t="s">
        <v>419</v>
      </c>
      <c r="F87" s="70" t="s">
        <v>420</v>
      </c>
      <c r="G87" s="77">
        <v>81.1630434782609</v>
      </c>
      <c r="H87" s="77">
        <v>0.5</v>
      </c>
      <c r="I87" s="77">
        <v>81.6630434782609</v>
      </c>
      <c r="J87" s="77">
        <v>77.0652173913044</v>
      </c>
      <c r="K87" s="77">
        <v>3.2</v>
      </c>
      <c r="L87" s="77">
        <v>80.2652173913044</v>
      </c>
      <c r="M87" s="77">
        <v>60.8</v>
      </c>
      <c r="N87" s="77">
        <v>0</v>
      </c>
      <c r="O87" s="77">
        <v>60.8</v>
      </c>
      <c r="P87" s="81">
        <v>78.5283695652174</v>
      </c>
      <c r="Q87" s="79">
        <v>83</v>
      </c>
      <c r="R87" s="74">
        <v>87</v>
      </c>
      <c r="S87" s="70" t="s">
        <v>34</v>
      </c>
      <c r="T87" s="68">
        <v>108</v>
      </c>
      <c r="U87" s="68"/>
      <c r="V87" s="68"/>
      <c r="W87" s="70"/>
      <c r="X87" s="80"/>
    </row>
    <row r="88" customHeight="1" spans="1:24">
      <c r="A88" s="68" t="s">
        <v>29</v>
      </c>
      <c r="B88" s="68" t="s">
        <v>248</v>
      </c>
      <c r="C88" s="69">
        <v>2023</v>
      </c>
      <c r="D88" s="70" t="s">
        <v>249</v>
      </c>
      <c r="E88" s="70" t="s">
        <v>421</v>
      </c>
      <c r="F88" s="70" t="s">
        <v>422</v>
      </c>
      <c r="G88" s="77">
        <v>85.8633152173913</v>
      </c>
      <c r="H88" s="77">
        <v>0.5</v>
      </c>
      <c r="I88" s="77">
        <v>86.3633152173913</v>
      </c>
      <c r="J88" s="77">
        <v>76.3478260869565</v>
      </c>
      <c r="K88" s="77">
        <v>0</v>
      </c>
      <c r="L88" s="77">
        <v>76.3478260869565</v>
      </c>
      <c r="M88" s="77">
        <v>78.5</v>
      </c>
      <c r="N88" s="77">
        <v>0</v>
      </c>
      <c r="O88" s="77">
        <v>78.5</v>
      </c>
      <c r="P88" s="81">
        <v>78.0653668478261</v>
      </c>
      <c r="Q88" s="79">
        <v>84</v>
      </c>
      <c r="R88" s="74">
        <v>91</v>
      </c>
      <c r="S88" s="70" t="s">
        <v>34</v>
      </c>
      <c r="T88" s="68">
        <v>108</v>
      </c>
      <c r="U88" s="68"/>
      <c r="V88" s="68"/>
      <c r="W88" s="70"/>
      <c r="X88" s="80"/>
    </row>
    <row r="89" customHeight="1" spans="1:24">
      <c r="A89" s="68" t="s">
        <v>29</v>
      </c>
      <c r="B89" s="68" t="s">
        <v>248</v>
      </c>
      <c r="C89" s="69">
        <v>2023</v>
      </c>
      <c r="D89" s="70" t="s">
        <v>256</v>
      </c>
      <c r="E89" s="167" t="s">
        <v>423</v>
      </c>
      <c r="F89" s="70" t="s">
        <v>424</v>
      </c>
      <c r="G89" s="77">
        <v>80.54506</v>
      </c>
      <c r="H89" s="77">
        <v>7.1125</v>
      </c>
      <c r="I89" s="77">
        <v>87.65756</v>
      </c>
      <c r="J89" s="77">
        <v>77.2043</v>
      </c>
      <c r="K89" s="77">
        <v>0</v>
      </c>
      <c r="L89" s="77">
        <v>77.2043</v>
      </c>
      <c r="M89" s="77">
        <v>69.5</v>
      </c>
      <c r="N89" s="77">
        <v>0</v>
      </c>
      <c r="O89" s="77">
        <v>69.5</v>
      </c>
      <c r="P89" s="81">
        <v>78.001859</v>
      </c>
      <c r="Q89" s="79">
        <v>85</v>
      </c>
      <c r="R89" s="74">
        <v>84</v>
      </c>
      <c r="S89" s="70" t="s">
        <v>34</v>
      </c>
      <c r="T89" s="68">
        <v>108</v>
      </c>
      <c r="U89" s="68"/>
      <c r="V89" s="68"/>
      <c r="W89" s="70"/>
      <c r="X89" s="80"/>
    </row>
    <row r="90" customHeight="1" spans="1:24">
      <c r="A90" s="68" t="s">
        <v>29</v>
      </c>
      <c r="B90" s="68" t="s">
        <v>248</v>
      </c>
      <c r="C90" s="69">
        <v>2023</v>
      </c>
      <c r="D90" s="70" t="s">
        <v>249</v>
      </c>
      <c r="E90" s="70" t="s">
        <v>425</v>
      </c>
      <c r="F90" s="70" t="s">
        <v>426</v>
      </c>
      <c r="G90" s="77">
        <v>88.061094927907</v>
      </c>
      <c r="H90" s="77">
        <v>0.5</v>
      </c>
      <c r="I90" s="77">
        <v>88.561094927907</v>
      </c>
      <c r="J90" s="77">
        <v>82.2325581395349</v>
      </c>
      <c r="K90" s="77">
        <v>1</v>
      </c>
      <c r="L90" s="77">
        <v>83.2325581395349</v>
      </c>
      <c r="M90" s="77">
        <v>22</v>
      </c>
      <c r="N90" s="77">
        <v>0</v>
      </c>
      <c r="O90" s="77">
        <v>22</v>
      </c>
      <c r="P90" s="81">
        <v>77.9085828438372</v>
      </c>
      <c r="Q90" s="79">
        <v>86</v>
      </c>
      <c r="R90" s="74">
        <v>47</v>
      </c>
      <c r="S90" s="70" t="s">
        <v>34</v>
      </c>
      <c r="T90" s="68">
        <v>108</v>
      </c>
      <c r="U90" s="68"/>
      <c r="V90" s="68"/>
      <c r="W90" s="70"/>
      <c r="X90" s="80"/>
    </row>
    <row r="91" customHeight="1" spans="1:24">
      <c r="A91" s="68" t="s">
        <v>29</v>
      </c>
      <c r="B91" s="68" t="s">
        <v>248</v>
      </c>
      <c r="C91" s="69">
        <v>2023</v>
      </c>
      <c r="D91" s="70" t="s">
        <v>249</v>
      </c>
      <c r="E91" s="70" t="s">
        <v>427</v>
      </c>
      <c r="F91" s="70" t="s">
        <v>428</v>
      </c>
      <c r="G91" s="77">
        <v>83.5005434804348</v>
      </c>
      <c r="H91" s="77">
        <v>0.5</v>
      </c>
      <c r="I91" s="77">
        <v>84.0005434804348</v>
      </c>
      <c r="J91" s="77">
        <v>77.1086956521739</v>
      </c>
      <c r="K91" s="77">
        <v>0</v>
      </c>
      <c r="L91" s="77">
        <v>77.1086956521739</v>
      </c>
      <c r="M91" s="77">
        <v>65.7</v>
      </c>
      <c r="N91" s="77">
        <v>0</v>
      </c>
      <c r="O91" s="77">
        <v>65.7</v>
      </c>
      <c r="P91" s="81">
        <v>77.0016032611956</v>
      </c>
      <c r="Q91" s="79">
        <v>87</v>
      </c>
      <c r="R91" s="74">
        <v>85</v>
      </c>
      <c r="S91" s="87" t="s">
        <v>152</v>
      </c>
      <c r="T91" s="68">
        <v>108</v>
      </c>
      <c r="U91" s="68"/>
      <c r="V91" s="68"/>
      <c r="W91" s="70"/>
      <c r="X91" s="80"/>
    </row>
    <row r="92" customHeight="1" spans="1:24">
      <c r="A92" s="68" t="s">
        <v>29</v>
      </c>
      <c r="B92" s="68" t="s">
        <v>248</v>
      </c>
      <c r="C92" s="69">
        <v>2023</v>
      </c>
      <c r="D92" s="70" t="s">
        <v>256</v>
      </c>
      <c r="E92" s="167" t="s">
        <v>429</v>
      </c>
      <c r="F92" s="70" t="s">
        <v>430</v>
      </c>
      <c r="G92" s="77">
        <v>81.72756</v>
      </c>
      <c r="H92" s="77">
        <v>0</v>
      </c>
      <c r="I92" s="77">
        <v>81.72756</v>
      </c>
      <c r="J92" s="77">
        <v>78.8043</v>
      </c>
      <c r="K92" s="77">
        <v>0</v>
      </c>
      <c r="L92" s="77">
        <v>78.8043</v>
      </c>
      <c r="M92" s="77">
        <v>54.1</v>
      </c>
      <c r="N92" s="77">
        <v>0</v>
      </c>
      <c r="O92" s="77">
        <v>54.1</v>
      </c>
      <c r="P92" s="81">
        <v>76.772359</v>
      </c>
      <c r="Q92" s="79">
        <v>88</v>
      </c>
      <c r="R92" s="74">
        <v>75</v>
      </c>
      <c r="S92" s="70" t="s">
        <v>34</v>
      </c>
      <c r="T92" s="68">
        <v>108</v>
      </c>
      <c r="U92" s="68"/>
      <c r="V92" s="68"/>
      <c r="W92" s="70"/>
      <c r="X92" s="80"/>
    </row>
    <row r="93" customHeight="1" spans="1:24">
      <c r="A93" s="68" t="s">
        <v>29</v>
      </c>
      <c r="B93" s="68" t="s">
        <v>248</v>
      </c>
      <c r="C93" s="69">
        <v>2023</v>
      </c>
      <c r="D93" s="70" t="s">
        <v>262</v>
      </c>
      <c r="E93" s="167" t="s">
        <v>431</v>
      </c>
      <c r="F93" s="70" t="s">
        <v>432</v>
      </c>
      <c r="G93" s="77">
        <v>82.6148973913044</v>
      </c>
      <c r="H93" s="77">
        <v>0</v>
      </c>
      <c r="I93" s="77">
        <v>82.6148973913044</v>
      </c>
      <c r="J93" s="77">
        <v>76.8260869565218</v>
      </c>
      <c r="K93" s="77">
        <v>0</v>
      </c>
      <c r="L93" s="77">
        <v>76.8260869565218</v>
      </c>
      <c r="M93" s="77">
        <v>65</v>
      </c>
      <c r="N93" s="77">
        <v>0</v>
      </c>
      <c r="O93" s="77">
        <v>65</v>
      </c>
      <c r="P93" s="81">
        <v>76.511799826087</v>
      </c>
      <c r="Q93" s="79">
        <v>89</v>
      </c>
      <c r="R93" s="74">
        <v>88</v>
      </c>
      <c r="S93" s="70" t="s">
        <v>34</v>
      </c>
      <c r="T93" s="68">
        <v>108</v>
      </c>
      <c r="U93" s="68"/>
      <c r="V93" s="68"/>
      <c r="W93" s="70"/>
      <c r="X93" s="80"/>
    </row>
    <row r="94" customHeight="1" spans="1:24">
      <c r="A94" s="68" t="s">
        <v>29</v>
      </c>
      <c r="B94" s="68" t="s">
        <v>248</v>
      </c>
      <c r="C94" s="69">
        <v>2023</v>
      </c>
      <c r="D94" s="70" t="s">
        <v>256</v>
      </c>
      <c r="E94" s="167" t="s">
        <v>433</v>
      </c>
      <c r="F94" s="70" t="s">
        <v>434</v>
      </c>
      <c r="G94" s="77">
        <v>82.77038</v>
      </c>
      <c r="H94" s="77">
        <v>0</v>
      </c>
      <c r="I94" s="77">
        <v>82.77038</v>
      </c>
      <c r="J94" s="77">
        <v>74.7059</v>
      </c>
      <c r="K94" s="77">
        <v>0</v>
      </c>
      <c r="L94" s="77">
        <v>74.7059</v>
      </c>
      <c r="M94" s="77">
        <v>73.6</v>
      </c>
      <c r="N94" s="77">
        <v>0</v>
      </c>
      <c r="O94" s="77">
        <v>73.6</v>
      </c>
      <c r="P94" s="81">
        <v>75.804982</v>
      </c>
      <c r="Q94" s="79">
        <v>90</v>
      </c>
      <c r="R94" s="74">
        <v>93</v>
      </c>
      <c r="S94" s="70" t="s">
        <v>34</v>
      </c>
      <c r="T94" s="68">
        <v>108</v>
      </c>
      <c r="U94" s="68"/>
      <c r="V94" s="68"/>
      <c r="W94" s="70"/>
      <c r="X94" s="80"/>
    </row>
    <row r="95" customHeight="1" spans="1:24">
      <c r="A95" s="68" t="s">
        <v>29</v>
      </c>
      <c r="B95" s="68" t="s">
        <v>248</v>
      </c>
      <c r="C95" s="69">
        <v>2023</v>
      </c>
      <c r="D95" s="70" t="s">
        <v>256</v>
      </c>
      <c r="E95" s="167" t="s">
        <v>435</v>
      </c>
      <c r="F95" s="70" t="s">
        <v>436</v>
      </c>
      <c r="G95" s="77">
        <v>80.57068</v>
      </c>
      <c r="H95" s="77">
        <v>0</v>
      </c>
      <c r="I95" s="77">
        <v>80.57068</v>
      </c>
      <c r="J95" s="77">
        <v>74.6139</v>
      </c>
      <c r="K95" s="77">
        <v>0</v>
      </c>
      <c r="L95" s="77">
        <v>74.6139</v>
      </c>
      <c r="M95" s="77">
        <v>67.6</v>
      </c>
      <c r="N95" s="77">
        <v>0</v>
      </c>
      <c r="O95" s="77">
        <v>67.6</v>
      </c>
      <c r="P95" s="81">
        <v>74.806027</v>
      </c>
      <c r="Q95" s="79">
        <v>91</v>
      </c>
      <c r="R95" s="74">
        <v>94</v>
      </c>
      <c r="S95" s="70" t="s">
        <v>34</v>
      </c>
      <c r="T95" s="68">
        <v>108</v>
      </c>
      <c r="U95" s="68"/>
      <c r="V95" s="68"/>
      <c r="W95" s="70"/>
      <c r="X95" s="80"/>
    </row>
    <row r="96" customHeight="1" spans="1:24">
      <c r="A96" s="68" t="s">
        <v>29</v>
      </c>
      <c r="B96" s="68" t="s">
        <v>248</v>
      </c>
      <c r="C96" s="69">
        <v>2023</v>
      </c>
      <c r="D96" s="70" t="s">
        <v>262</v>
      </c>
      <c r="E96" s="167" t="s">
        <v>437</v>
      </c>
      <c r="F96" s="70" t="s">
        <v>438</v>
      </c>
      <c r="G96" s="77">
        <v>80.1492539130435</v>
      </c>
      <c r="H96" s="77">
        <v>0</v>
      </c>
      <c r="I96" s="77">
        <v>80.1492539130435</v>
      </c>
      <c r="J96" s="77">
        <v>75.7608695652174</v>
      </c>
      <c r="K96" s="77">
        <v>0</v>
      </c>
      <c r="L96" s="77">
        <v>75.7608695652174</v>
      </c>
      <c r="M96" s="77">
        <v>59.6</v>
      </c>
      <c r="N96" s="77">
        <v>0</v>
      </c>
      <c r="O96" s="77">
        <v>59.6</v>
      </c>
      <c r="P96" s="81">
        <v>74.8030402608696</v>
      </c>
      <c r="Q96" s="79">
        <v>92</v>
      </c>
      <c r="R96" s="74">
        <v>92</v>
      </c>
      <c r="S96" s="70" t="s">
        <v>34</v>
      </c>
      <c r="T96" s="68">
        <v>108</v>
      </c>
      <c r="U96" s="68"/>
      <c r="V96" s="68"/>
      <c r="W96" s="70"/>
      <c r="X96" s="80"/>
    </row>
    <row r="97" customHeight="1" spans="1:24">
      <c r="A97" s="68" t="s">
        <v>29</v>
      </c>
      <c r="B97" s="68" t="s">
        <v>248</v>
      </c>
      <c r="C97" s="69">
        <v>2023</v>
      </c>
      <c r="D97" s="70" t="s">
        <v>259</v>
      </c>
      <c r="E97" s="70" t="s">
        <v>439</v>
      </c>
      <c r="F97" s="70" t="s">
        <v>440</v>
      </c>
      <c r="G97" s="77">
        <v>80.663842728</v>
      </c>
      <c r="H97" s="77">
        <v>0</v>
      </c>
      <c r="I97" s="77">
        <v>80.663842728</v>
      </c>
      <c r="J97" s="77">
        <v>74.03636364</v>
      </c>
      <c r="K97" s="77">
        <v>0</v>
      </c>
      <c r="L97" s="77">
        <v>74.03636364</v>
      </c>
      <c r="M97" s="77">
        <v>68.4</v>
      </c>
      <c r="N97" s="77">
        <v>0</v>
      </c>
      <c r="O97" s="77">
        <v>68.4</v>
      </c>
      <c r="P97" s="81">
        <v>74.4668491392</v>
      </c>
      <c r="Q97" s="79">
        <v>93</v>
      </c>
      <c r="R97" s="74">
        <v>96</v>
      </c>
      <c r="S97" s="87" t="s">
        <v>152</v>
      </c>
      <c r="T97" s="68">
        <v>108</v>
      </c>
      <c r="U97" s="68"/>
      <c r="V97" s="68"/>
      <c r="W97" s="70"/>
      <c r="X97" s="80"/>
    </row>
    <row r="98" customHeight="1" spans="1:24">
      <c r="A98" s="68" t="s">
        <v>29</v>
      </c>
      <c r="B98" s="68" t="s">
        <v>248</v>
      </c>
      <c r="C98" s="69">
        <v>2023</v>
      </c>
      <c r="D98" s="70" t="s">
        <v>262</v>
      </c>
      <c r="E98" s="167" t="s">
        <v>441</v>
      </c>
      <c r="F98" s="70" t="s">
        <v>442</v>
      </c>
      <c r="G98" s="77">
        <v>80.63321</v>
      </c>
      <c r="H98" s="77">
        <v>0.8</v>
      </c>
      <c r="I98" s="77">
        <v>81.43321</v>
      </c>
      <c r="J98" s="77">
        <v>73.5</v>
      </c>
      <c r="K98" s="77">
        <v>0.5</v>
      </c>
      <c r="L98" s="77">
        <v>74</v>
      </c>
      <c r="M98" s="77">
        <v>65.8</v>
      </c>
      <c r="N98" s="77">
        <v>0</v>
      </c>
      <c r="O98" s="77">
        <v>65.8</v>
      </c>
      <c r="P98" s="81">
        <v>74.2949815</v>
      </c>
      <c r="Q98" s="79">
        <v>94</v>
      </c>
      <c r="R98" s="74">
        <v>98</v>
      </c>
      <c r="S98" s="87" t="s">
        <v>152</v>
      </c>
      <c r="T98" s="68">
        <v>108</v>
      </c>
      <c r="U98" s="68"/>
      <c r="V98" s="68"/>
      <c r="W98" s="70"/>
      <c r="X98" s="80"/>
    </row>
    <row r="99" customHeight="1" spans="1:24">
      <c r="A99" s="68" t="s">
        <v>29</v>
      </c>
      <c r="B99" s="68" t="s">
        <v>248</v>
      </c>
      <c r="C99" s="69">
        <v>2023</v>
      </c>
      <c r="D99" s="70" t="s">
        <v>259</v>
      </c>
      <c r="E99" s="70" t="s">
        <v>443</v>
      </c>
      <c r="F99" s="70" t="s">
        <v>444</v>
      </c>
      <c r="G99" s="77">
        <v>84.344086022</v>
      </c>
      <c r="H99" s="77">
        <v>0.15</v>
      </c>
      <c r="I99" s="77">
        <v>84.494086022</v>
      </c>
      <c r="J99" s="77">
        <v>81.72043011</v>
      </c>
      <c r="K99" s="77">
        <v>0</v>
      </c>
      <c r="L99" s="77">
        <v>81.72043011</v>
      </c>
      <c r="M99" s="77">
        <v>0</v>
      </c>
      <c r="N99" s="77">
        <v>0</v>
      </c>
      <c r="O99" s="77">
        <v>0</v>
      </c>
      <c r="P99" s="81">
        <v>73.9644354858</v>
      </c>
      <c r="Q99" s="79">
        <v>95</v>
      </c>
      <c r="R99" s="74">
        <v>50</v>
      </c>
      <c r="S99" s="70" t="s">
        <v>34</v>
      </c>
      <c r="T99" s="68">
        <v>108</v>
      </c>
      <c r="U99" s="68"/>
      <c r="V99" s="68"/>
      <c r="W99" s="70"/>
      <c r="X99" s="80"/>
    </row>
    <row r="100" customHeight="1" spans="1:24">
      <c r="A100" s="68" t="s">
        <v>29</v>
      </c>
      <c r="B100" s="68" t="s">
        <v>248</v>
      </c>
      <c r="C100" s="69">
        <v>2023</v>
      </c>
      <c r="D100" s="70" t="s">
        <v>249</v>
      </c>
      <c r="E100" s="70" t="s">
        <v>445</v>
      </c>
      <c r="F100" s="70" t="s">
        <v>446</v>
      </c>
      <c r="G100" s="77">
        <v>82.1491847826087</v>
      </c>
      <c r="H100" s="77">
        <v>0.5</v>
      </c>
      <c r="I100" s="77">
        <v>82.6491847826087</v>
      </c>
      <c r="J100" s="77">
        <v>72.6521739130435</v>
      </c>
      <c r="K100" s="77">
        <v>0</v>
      </c>
      <c r="L100" s="77">
        <v>72.6521739130435</v>
      </c>
      <c r="M100" s="77">
        <v>66.9</v>
      </c>
      <c r="N100" s="77">
        <v>0</v>
      </c>
      <c r="O100" s="77">
        <v>66.9</v>
      </c>
      <c r="P100" s="81">
        <v>73.5765081521739</v>
      </c>
      <c r="Q100" s="79">
        <v>96</v>
      </c>
      <c r="R100" s="74">
        <v>99</v>
      </c>
      <c r="S100" s="70" t="s">
        <v>34</v>
      </c>
      <c r="T100" s="68">
        <v>108</v>
      </c>
      <c r="U100" s="68"/>
      <c r="V100" s="68"/>
      <c r="W100" s="70"/>
      <c r="X100" s="80"/>
    </row>
    <row r="101" customHeight="1" spans="1:24">
      <c r="A101" s="68" t="s">
        <v>29</v>
      </c>
      <c r="B101" s="68" t="s">
        <v>248</v>
      </c>
      <c r="C101" s="69">
        <v>2023</v>
      </c>
      <c r="D101" s="70" t="s">
        <v>259</v>
      </c>
      <c r="E101" s="70" t="s">
        <v>447</v>
      </c>
      <c r="F101" s="70" t="s">
        <v>448</v>
      </c>
      <c r="G101" s="77">
        <v>82.7024</v>
      </c>
      <c r="H101" s="77">
        <v>0.15</v>
      </c>
      <c r="I101" s="77">
        <v>82.8524</v>
      </c>
      <c r="J101" s="77">
        <v>74.1875</v>
      </c>
      <c r="K101" s="77">
        <v>0</v>
      </c>
      <c r="L101" s="77">
        <v>74.1875</v>
      </c>
      <c r="M101" s="77">
        <v>52.2</v>
      </c>
      <c r="N101" s="77">
        <v>0</v>
      </c>
      <c r="O101" s="77">
        <v>52.2</v>
      </c>
      <c r="P101" s="81">
        <v>73.288485</v>
      </c>
      <c r="Q101" s="79">
        <v>97</v>
      </c>
      <c r="R101" s="74">
        <v>95</v>
      </c>
      <c r="S101" s="87" t="s">
        <v>152</v>
      </c>
      <c r="T101" s="68">
        <v>108</v>
      </c>
      <c r="U101" s="68"/>
      <c r="V101" s="68"/>
      <c r="W101" s="70"/>
      <c r="X101" s="80"/>
    </row>
    <row r="102" customHeight="1" spans="1:24">
      <c r="A102" s="68" t="s">
        <v>29</v>
      </c>
      <c r="B102" s="68" t="s">
        <v>248</v>
      </c>
      <c r="C102" s="69">
        <v>2023</v>
      </c>
      <c r="D102" s="70" t="s">
        <v>249</v>
      </c>
      <c r="E102" s="70" t="s">
        <v>449</v>
      </c>
      <c r="F102" s="70" t="s">
        <v>450</v>
      </c>
      <c r="G102" s="77">
        <v>81.7666129198925</v>
      </c>
      <c r="H102" s="77">
        <v>0.5</v>
      </c>
      <c r="I102" s="77">
        <v>82.2666129198925</v>
      </c>
      <c r="J102" s="77">
        <v>69.5913978494624</v>
      </c>
      <c r="K102" s="77">
        <v>0</v>
      </c>
      <c r="L102" s="77">
        <v>69.5913978494624</v>
      </c>
      <c r="M102" s="77">
        <v>79.8</v>
      </c>
      <c r="N102" s="77">
        <v>0</v>
      </c>
      <c r="O102" s="77">
        <v>79.8</v>
      </c>
      <c r="P102" s="81">
        <v>72.5135403250807</v>
      </c>
      <c r="Q102" s="79">
        <v>98</v>
      </c>
      <c r="R102" s="74">
        <v>103</v>
      </c>
      <c r="S102" s="87" t="s">
        <v>152</v>
      </c>
      <c r="T102" s="68">
        <v>108</v>
      </c>
      <c r="U102" s="68"/>
      <c r="V102" s="68"/>
      <c r="W102" s="70"/>
      <c r="X102" s="80"/>
    </row>
    <row r="103" customHeight="1" spans="1:24">
      <c r="A103" s="68" t="s">
        <v>29</v>
      </c>
      <c r="B103" s="68" t="s">
        <v>248</v>
      </c>
      <c r="C103" s="69">
        <v>2023</v>
      </c>
      <c r="D103" s="70" t="s">
        <v>262</v>
      </c>
      <c r="E103" s="167" t="s">
        <v>451</v>
      </c>
      <c r="F103" s="70" t="s">
        <v>452</v>
      </c>
      <c r="G103" s="77">
        <v>79.8708732258065</v>
      </c>
      <c r="H103" s="77">
        <v>0</v>
      </c>
      <c r="I103" s="77">
        <v>79.8708732258065</v>
      </c>
      <c r="J103" s="77">
        <v>70.0645161290323</v>
      </c>
      <c r="K103" s="77">
        <v>0</v>
      </c>
      <c r="L103" s="77">
        <v>70.0645161290323</v>
      </c>
      <c r="M103" s="77">
        <v>76.1</v>
      </c>
      <c r="N103" s="77">
        <v>0</v>
      </c>
      <c r="O103" s="77">
        <v>76.1</v>
      </c>
      <c r="P103" s="81">
        <v>72.1390180806452</v>
      </c>
      <c r="Q103" s="79">
        <v>99</v>
      </c>
      <c r="R103" s="74">
        <v>102</v>
      </c>
      <c r="S103" s="87" t="s">
        <v>152</v>
      </c>
      <c r="T103" s="68">
        <v>108</v>
      </c>
      <c r="U103" s="68"/>
      <c r="V103" s="68"/>
      <c r="W103" s="70"/>
      <c r="X103" s="80"/>
    </row>
    <row r="104" customHeight="1" spans="1:24">
      <c r="A104" s="68" t="s">
        <v>29</v>
      </c>
      <c r="B104" s="68" t="s">
        <v>248</v>
      </c>
      <c r="C104" s="69">
        <v>2023</v>
      </c>
      <c r="D104" s="70" t="s">
        <v>262</v>
      </c>
      <c r="E104" s="167" t="s">
        <v>453</v>
      </c>
      <c r="F104" s="70" t="s">
        <v>454</v>
      </c>
      <c r="G104" s="77">
        <v>79.3312239130435</v>
      </c>
      <c r="H104" s="77">
        <v>0</v>
      </c>
      <c r="I104" s="77">
        <v>79.3312239130435</v>
      </c>
      <c r="J104" s="77">
        <v>72.2608695652174</v>
      </c>
      <c r="K104" s="77">
        <v>0</v>
      </c>
      <c r="L104" s="77">
        <v>72.2608695652174</v>
      </c>
      <c r="M104" s="77">
        <v>60</v>
      </c>
      <c r="N104" s="77">
        <v>0</v>
      </c>
      <c r="O104" s="77">
        <v>60</v>
      </c>
      <c r="P104" s="81">
        <v>72.0953357608696</v>
      </c>
      <c r="Q104" s="79">
        <v>100</v>
      </c>
      <c r="R104" s="74">
        <v>100</v>
      </c>
      <c r="S104" s="87" t="s">
        <v>152</v>
      </c>
      <c r="T104" s="68">
        <v>108</v>
      </c>
      <c r="U104" s="68"/>
      <c r="V104" s="68"/>
      <c r="W104" s="70"/>
      <c r="X104" s="80"/>
    </row>
    <row r="105" customHeight="1" spans="1:24">
      <c r="A105" s="68" t="s">
        <v>29</v>
      </c>
      <c r="B105" s="68" t="s">
        <v>248</v>
      </c>
      <c r="C105" s="69">
        <v>2023</v>
      </c>
      <c r="D105" s="89" t="s">
        <v>256</v>
      </c>
      <c r="E105" s="167" t="s">
        <v>455</v>
      </c>
      <c r="F105" s="70" t="s">
        <v>456</v>
      </c>
      <c r="G105" s="77">
        <v>80.44434</v>
      </c>
      <c r="H105" s="77">
        <v>0</v>
      </c>
      <c r="I105" s="77">
        <v>80.44434</v>
      </c>
      <c r="J105" s="77">
        <v>73.7292</v>
      </c>
      <c r="K105" s="77">
        <v>0</v>
      </c>
      <c r="L105" s="77">
        <v>73.7292</v>
      </c>
      <c r="M105" s="77">
        <v>45.8</v>
      </c>
      <c r="N105" s="77">
        <v>0</v>
      </c>
      <c r="O105" s="77">
        <v>45.8</v>
      </c>
      <c r="P105" s="81">
        <v>71.943551</v>
      </c>
      <c r="Q105" s="79">
        <v>101</v>
      </c>
      <c r="R105" s="74">
        <v>97</v>
      </c>
      <c r="S105" s="87" t="s">
        <v>152</v>
      </c>
      <c r="T105" s="68">
        <v>108</v>
      </c>
      <c r="U105" s="68"/>
      <c r="V105" s="68"/>
      <c r="W105" s="70"/>
      <c r="X105" s="80"/>
    </row>
    <row r="106" customHeight="1" spans="1:24">
      <c r="A106" s="68" t="s">
        <v>29</v>
      </c>
      <c r="B106" s="68" t="s">
        <v>248</v>
      </c>
      <c r="C106" s="69">
        <v>2023</v>
      </c>
      <c r="D106" s="70" t="s">
        <v>262</v>
      </c>
      <c r="E106" s="167" t="s">
        <v>457</v>
      </c>
      <c r="F106" s="70" t="s">
        <v>458</v>
      </c>
      <c r="G106" s="77">
        <v>80.2674369565217</v>
      </c>
      <c r="H106" s="77">
        <v>0.8</v>
      </c>
      <c r="I106" s="77">
        <v>81.0674369565217</v>
      </c>
      <c r="J106" s="77">
        <v>70.1304347826087</v>
      </c>
      <c r="K106" s="77">
        <v>0</v>
      </c>
      <c r="L106" s="77">
        <v>70.1304347826087</v>
      </c>
      <c r="M106" s="77">
        <v>67.7</v>
      </c>
      <c r="N106" s="77">
        <v>0</v>
      </c>
      <c r="O106" s="77">
        <v>67.7</v>
      </c>
      <c r="P106" s="81">
        <v>71.5279416304348</v>
      </c>
      <c r="Q106" s="79">
        <v>102</v>
      </c>
      <c r="R106" s="74">
        <v>101</v>
      </c>
      <c r="S106" s="70" t="s">
        <v>34</v>
      </c>
      <c r="T106" s="68">
        <v>108</v>
      </c>
      <c r="U106" s="68"/>
      <c r="V106" s="68"/>
      <c r="W106" s="70"/>
      <c r="X106" s="80"/>
    </row>
    <row r="107" customHeight="1" spans="1:24">
      <c r="A107" s="68" t="s">
        <v>29</v>
      </c>
      <c r="B107" s="68" t="s">
        <v>248</v>
      </c>
      <c r="C107" s="69">
        <v>2023</v>
      </c>
      <c r="D107" s="70" t="s">
        <v>256</v>
      </c>
      <c r="E107" s="167" t="s">
        <v>459</v>
      </c>
      <c r="F107" s="70" t="s">
        <v>460</v>
      </c>
      <c r="G107" s="77">
        <v>81.75788</v>
      </c>
      <c r="H107" s="77">
        <v>1.85</v>
      </c>
      <c r="I107" s="77">
        <v>83.60788</v>
      </c>
      <c r="J107" s="77">
        <v>65.3934</v>
      </c>
      <c r="K107" s="77">
        <v>0</v>
      </c>
      <c r="L107" s="77">
        <v>65.3934</v>
      </c>
      <c r="M107" s="77">
        <v>96.5</v>
      </c>
      <c r="N107" s="77">
        <v>0.75</v>
      </c>
      <c r="O107" s="77">
        <v>97.25</v>
      </c>
      <c r="P107" s="81">
        <v>71.311232</v>
      </c>
      <c r="Q107" s="79">
        <v>103</v>
      </c>
      <c r="R107" s="74">
        <v>105</v>
      </c>
      <c r="S107" s="87" t="s">
        <v>152</v>
      </c>
      <c r="T107" s="68">
        <v>108</v>
      </c>
      <c r="U107" s="68"/>
      <c r="V107" s="68"/>
      <c r="W107" s="70"/>
      <c r="X107" s="80"/>
    </row>
    <row r="108" customHeight="1" spans="1:24">
      <c r="A108" s="68" t="s">
        <v>29</v>
      </c>
      <c r="B108" s="68" t="s">
        <v>248</v>
      </c>
      <c r="C108" s="69">
        <v>2023</v>
      </c>
      <c r="D108" s="70" t="s">
        <v>262</v>
      </c>
      <c r="E108" s="167" t="s">
        <v>461</v>
      </c>
      <c r="F108" s="70" t="s">
        <v>462</v>
      </c>
      <c r="G108" s="77">
        <v>83.0830517391304</v>
      </c>
      <c r="H108" s="77">
        <v>0</v>
      </c>
      <c r="I108" s="77">
        <v>83.0830517391304</v>
      </c>
      <c r="J108" s="77">
        <v>76.7826086956522</v>
      </c>
      <c r="K108" s="77">
        <v>0</v>
      </c>
      <c r="L108" s="77">
        <v>76.7826086956522</v>
      </c>
      <c r="M108" s="77">
        <v>0</v>
      </c>
      <c r="N108" s="77">
        <v>0</v>
      </c>
      <c r="O108" s="77">
        <v>0</v>
      </c>
      <c r="P108" s="81">
        <v>70.0494142826087</v>
      </c>
      <c r="Q108" s="79">
        <v>104</v>
      </c>
      <c r="R108" s="74">
        <v>89</v>
      </c>
      <c r="S108" s="87" t="s">
        <v>152</v>
      </c>
      <c r="T108" s="68">
        <v>108</v>
      </c>
      <c r="U108" s="68"/>
      <c r="V108" s="68"/>
      <c r="W108" s="70"/>
      <c r="X108" s="80"/>
    </row>
    <row r="109" customHeight="1" spans="1:24">
      <c r="A109" s="68" t="s">
        <v>29</v>
      </c>
      <c r="B109" s="68" t="s">
        <v>248</v>
      </c>
      <c r="C109" s="69">
        <v>2023</v>
      </c>
      <c r="D109" s="70" t="s">
        <v>256</v>
      </c>
      <c r="E109" s="167" t="s">
        <v>463</v>
      </c>
      <c r="F109" s="70" t="s">
        <v>464</v>
      </c>
      <c r="G109" s="77">
        <v>78.66414</v>
      </c>
      <c r="H109" s="77">
        <v>0</v>
      </c>
      <c r="I109" s="77">
        <v>78.66414</v>
      </c>
      <c r="J109" s="77">
        <v>69.1017</v>
      </c>
      <c r="K109" s="77">
        <v>0</v>
      </c>
      <c r="L109" s="77">
        <v>69.1017</v>
      </c>
      <c r="M109" s="77">
        <v>50.5</v>
      </c>
      <c r="N109" s="77">
        <v>0</v>
      </c>
      <c r="O109" s="77">
        <v>50.5</v>
      </c>
      <c r="P109" s="81">
        <v>68.675896</v>
      </c>
      <c r="Q109" s="79">
        <v>105</v>
      </c>
      <c r="R109" s="74">
        <v>104</v>
      </c>
      <c r="S109" s="70" t="s">
        <v>34</v>
      </c>
      <c r="T109" s="68">
        <v>108</v>
      </c>
      <c r="U109" s="68"/>
      <c r="V109" s="68"/>
      <c r="W109" s="70"/>
      <c r="X109" s="80"/>
    </row>
    <row r="110" customHeight="1" spans="1:24">
      <c r="A110" s="68" t="s">
        <v>29</v>
      </c>
      <c r="B110" s="68" t="s">
        <v>248</v>
      </c>
      <c r="C110" s="69">
        <v>2023</v>
      </c>
      <c r="D110" s="70" t="s">
        <v>256</v>
      </c>
      <c r="E110" s="167" t="s">
        <v>465</v>
      </c>
      <c r="F110" s="70" t="s">
        <v>466</v>
      </c>
      <c r="G110" s="77">
        <v>78.63328</v>
      </c>
      <c r="H110" s="77">
        <v>0</v>
      </c>
      <c r="I110" s="77">
        <v>78.63328</v>
      </c>
      <c r="J110" s="77">
        <v>63.8779</v>
      </c>
      <c r="K110" s="77">
        <v>0</v>
      </c>
      <c r="L110" s="77">
        <v>63.8779</v>
      </c>
      <c r="M110" s="77">
        <v>70.4</v>
      </c>
      <c r="N110" s="77">
        <v>0</v>
      </c>
      <c r="O110" s="77">
        <v>70.4</v>
      </c>
      <c r="P110" s="81">
        <v>66.743417</v>
      </c>
      <c r="Q110" s="79">
        <v>106</v>
      </c>
      <c r="R110" s="74">
        <v>106</v>
      </c>
      <c r="S110" s="87" t="s">
        <v>152</v>
      </c>
      <c r="T110" s="68">
        <v>108</v>
      </c>
      <c r="U110" s="68"/>
      <c r="V110" s="68"/>
      <c r="W110" s="70"/>
      <c r="X110" s="80"/>
    </row>
    <row r="111" customHeight="1" spans="1:24">
      <c r="A111" s="68" t="s">
        <v>29</v>
      </c>
      <c r="B111" s="68" t="s">
        <v>248</v>
      </c>
      <c r="C111" s="69">
        <v>2023</v>
      </c>
      <c r="D111" s="70" t="s">
        <v>256</v>
      </c>
      <c r="E111" s="167" t="s">
        <v>467</v>
      </c>
      <c r="F111" s="70" t="s">
        <v>468</v>
      </c>
      <c r="G111" s="77">
        <v>82.63052</v>
      </c>
      <c r="H111" s="77">
        <v>0</v>
      </c>
      <c r="I111" s="77">
        <v>82.63052</v>
      </c>
      <c r="J111" s="77">
        <v>60.9016</v>
      </c>
      <c r="K111" s="77">
        <v>0.5</v>
      </c>
      <c r="L111" s="77">
        <v>61.4016</v>
      </c>
      <c r="M111" s="77">
        <v>70.5</v>
      </c>
      <c r="N111" s="77">
        <v>0</v>
      </c>
      <c r="O111" s="77">
        <v>70.5</v>
      </c>
      <c r="P111" s="81">
        <v>65.495778</v>
      </c>
      <c r="Q111" s="79">
        <v>107</v>
      </c>
      <c r="R111" s="74">
        <v>107</v>
      </c>
      <c r="S111" s="87" t="s">
        <v>152</v>
      </c>
      <c r="T111" s="68">
        <v>108</v>
      </c>
      <c r="U111" s="68"/>
      <c r="V111" s="68"/>
      <c r="W111" s="70"/>
      <c r="X111" s="80"/>
    </row>
    <row r="112" customHeight="1" spans="1:24">
      <c r="A112" s="68" t="s">
        <v>29</v>
      </c>
      <c r="B112" s="68" t="s">
        <v>248</v>
      </c>
      <c r="C112" s="69">
        <v>2023</v>
      </c>
      <c r="D112" s="70" t="s">
        <v>259</v>
      </c>
      <c r="E112" s="70" t="s">
        <v>469</v>
      </c>
      <c r="F112" s="70" t="s">
        <v>470</v>
      </c>
      <c r="G112" s="77">
        <v>77</v>
      </c>
      <c r="H112" s="77">
        <v>0.15</v>
      </c>
      <c r="I112" s="77">
        <v>77.15</v>
      </c>
      <c r="J112" s="77">
        <v>60</v>
      </c>
      <c r="K112" s="77" t="s">
        <v>471</v>
      </c>
      <c r="L112" s="77">
        <v>60</v>
      </c>
      <c r="M112" s="77">
        <v>71.7</v>
      </c>
      <c r="N112" s="77">
        <v>0</v>
      </c>
      <c r="O112" s="77">
        <v>71.7</v>
      </c>
      <c r="P112" s="81">
        <v>63.7425</v>
      </c>
      <c r="Q112" s="79">
        <v>108</v>
      </c>
      <c r="R112" s="74">
        <v>108</v>
      </c>
      <c r="S112" s="87" t="s">
        <v>152</v>
      </c>
      <c r="T112" s="68">
        <v>108</v>
      </c>
      <c r="U112" s="68"/>
      <c r="V112" s="68"/>
      <c r="W112" s="70"/>
      <c r="X112" s="80"/>
    </row>
    <row r="113" customHeight="1" spans="1:24">
      <c r="A113" s="90" t="s">
        <v>241</v>
      </c>
      <c r="B113" s="91" t="s">
        <v>242</v>
      </c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</row>
    <row r="114" customHeight="1" spans="1:24">
      <c r="A114" s="92"/>
      <c r="B114" s="93" t="s">
        <v>243</v>
      </c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</row>
    <row r="115" customHeight="1" spans="1:24">
      <c r="A115" s="92"/>
      <c r="B115" s="91" t="s">
        <v>244</v>
      </c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</row>
    <row r="116" s="48" customFormat="1" ht="14.05" customHeight="1" spans="1:24">
      <c r="A116" s="92"/>
      <c r="B116" s="91" t="s">
        <v>245</v>
      </c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</row>
    <row r="117" s="48" customFormat="1" customHeight="1" spans="1:24">
      <c r="A117" s="94"/>
      <c r="B117" s="95" t="s">
        <v>246</v>
      </c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</row>
    <row r="118" customHeight="1" spans="1:24">
      <c r="C118" s="48"/>
      <c r="U118"/>
      <c r="W118"/>
    </row>
    <row r="119" customHeight="1" spans="1:24">
      <c r="C119" s="48"/>
      <c r="U119"/>
      <c r="W119"/>
    </row>
    <row r="120" customHeight="1" spans="1:24">
      <c r="C120" s="48"/>
      <c r="U120"/>
      <c r="W120"/>
    </row>
    <row r="121" customHeight="1" spans="1:24">
      <c r="C121" s="48"/>
      <c r="U121"/>
      <c r="W121"/>
    </row>
    <row r="122" customHeight="1" spans="1:24">
      <c r="C122" s="48"/>
      <c r="U122"/>
      <c r="W122"/>
    </row>
    <row r="123" customHeight="1" spans="1:24">
      <c r="C123" s="48"/>
      <c r="U123"/>
      <c r="W123"/>
    </row>
    <row r="124" customHeight="1" spans="1:24">
      <c r="C124" s="48"/>
      <c r="U124"/>
      <c r="W124"/>
    </row>
    <row r="125" customHeight="1" spans="1:24">
      <c r="C125" s="48"/>
      <c r="U125"/>
      <c r="W125"/>
    </row>
    <row r="126" customHeight="1" spans="1:24">
      <c r="C126" s="48"/>
      <c r="U126"/>
      <c r="W126"/>
    </row>
    <row r="127" customHeight="1" spans="1:24">
      <c r="C127" s="48"/>
      <c r="U127"/>
      <c r="W127"/>
    </row>
    <row r="128" ht="14.25" spans="1:24">
      <c r="U128"/>
      <c r="W128"/>
    </row>
    <row r="129" ht="14.25" spans="21:23">
      <c r="U129"/>
      <c r="W129"/>
    </row>
    <row r="130" ht="14.25" spans="21:23">
      <c r="U130"/>
      <c r="W130"/>
    </row>
    <row r="131" ht="14.25" spans="21:23">
      <c r="U131"/>
      <c r="W131"/>
    </row>
    <row r="132" ht="14.25" spans="21:23">
      <c r="U132"/>
      <c r="W132"/>
    </row>
    <row r="133" ht="14.25" spans="21:23">
      <c r="U133"/>
      <c r="W133"/>
    </row>
    <row r="134" ht="14.25" spans="21:23">
      <c r="U134"/>
      <c r="W134"/>
    </row>
    <row r="135" ht="14.25" spans="21:23">
      <c r="U135"/>
      <c r="W135"/>
    </row>
    <row r="136" ht="14.25" spans="21:23">
      <c r="U136"/>
      <c r="W136"/>
    </row>
    <row r="137" ht="14.25" spans="21:23">
      <c r="U137"/>
      <c r="W137"/>
    </row>
    <row r="138" ht="14.25" spans="21:23">
      <c r="U138"/>
      <c r="W138"/>
    </row>
    <row r="139" ht="14.25" spans="21:23">
      <c r="U139"/>
      <c r="W139"/>
    </row>
    <row r="140" ht="14.25" spans="21:23">
      <c r="U140"/>
      <c r="W140"/>
    </row>
    <row r="141" ht="14.25" spans="21:23">
      <c r="U141"/>
      <c r="W141"/>
    </row>
    <row r="142" ht="14.25" spans="21:23">
      <c r="U142"/>
      <c r="W142"/>
    </row>
    <row r="143" ht="14.25" spans="21:23">
      <c r="U143"/>
      <c r="W143"/>
    </row>
    <row r="144" ht="14.25" spans="21:23">
      <c r="U144"/>
      <c r="W144"/>
    </row>
    <row r="145" ht="14.25" spans="21:23">
      <c r="U145"/>
      <c r="W145"/>
    </row>
    <row r="146" ht="14.25" spans="21:23">
      <c r="U146"/>
      <c r="W146"/>
    </row>
    <row r="147" ht="14.25" spans="21:23">
      <c r="U147"/>
      <c r="W147"/>
    </row>
    <row r="148" ht="14.25" spans="21:23">
      <c r="U148"/>
      <c r="W148"/>
    </row>
    <row r="149" ht="14.25" spans="21:23">
      <c r="U149"/>
      <c r="W149"/>
    </row>
    <row r="150" ht="14.25" spans="21:23">
      <c r="U150"/>
      <c r="W150"/>
    </row>
    <row r="151" ht="14.25" spans="21:23">
      <c r="U151"/>
      <c r="W151"/>
    </row>
    <row r="152" ht="14.25" spans="21:23">
      <c r="U152"/>
      <c r="W152"/>
    </row>
    <row r="153" ht="14.25" spans="21:23">
      <c r="U153"/>
      <c r="W153"/>
    </row>
    <row r="154" ht="14.25" spans="21:23">
      <c r="U154"/>
      <c r="W154"/>
    </row>
    <row r="155" ht="14.25" spans="21:23">
      <c r="U155"/>
      <c r="W155"/>
    </row>
    <row r="156" ht="14.25" spans="21:23">
      <c r="U156"/>
      <c r="W156"/>
    </row>
    <row r="157" ht="14.25" spans="21:23">
      <c r="U157"/>
      <c r="W157"/>
    </row>
    <row r="158" ht="14.25" spans="21:23">
      <c r="U158"/>
      <c r="W158"/>
    </row>
    <row r="159" ht="14.25" spans="21:23">
      <c r="U159"/>
      <c r="W159"/>
    </row>
    <row r="160" ht="14.25" spans="21:23">
      <c r="U160"/>
      <c r="W160"/>
    </row>
    <row r="161" ht="14.25" spans="21:23">
      <c r="U161"/>
      <c r="W161"/>
    </row>
    <row r="162" ht="14.25" spans="21:23">
      <c r="U162"/>
      <c r="W162"/>
    </row>
    <row r="163" ht="14.25" spans="21:23">
      <c r="U163"/>
      <c r="W163"/>
    </row>
    <row r="164" ht="14.25" spans="21:23">
      <c r="U164"/>
      <c r="W164"/>
    </row>
    <row r="165" ht="14.25" spans="21:23">
      <c r="U165"/>
      <c r="W165"/>
    </row>
    <row r="166" ht="14.25" spans="21:23">
      <c r="U166"/>
      <c r="W166"/>
    </row>
    <row r="167" ht="14.25" spans="21:23">
      <c r="U167"/>
      <c r="W167"/>
    </row>
    <row r="168" ht="14.25" spans="21:23">
      <c r="U168"/>
      <c r="W168"/>
    </row>
    <row r="169" ht="14.25" spans="21:23">
      <c r="U169"/>
      <c r="W169"/>
    </row>
    <row r="170" ht="14.25" spans="21:23">
      <c r="U170"/>
      <c r="W170"/>
    </row>
    <row r="171" ht="14.25" spans="21:23">
      <c r="U171"/>
      <c r="W171"/>
    </row>
    <row r="172" ht="14.25" spans="21:23">
      <c r="U172"/>
      <c r="W172"/>
    </row>
    <row r="173" ht="14.25" spans="21:23">
      <c r="U173"/>
      <c r="W173"/>
    </row>
    <row r="174" ht="14.25" spans="21:23">
      <c r="U174"/>
      <c r="W174"/>
    </row>
    <row r="175" ht="14.25" spans="21:23">
      <c r="U175"/>
      <c r="W175"/>
    </row>
    <row r="176" ht="14.25" spans="21:23">
      <c r="U176"/>
      <c r="W176"/>
    </row>
    <row r="177" ht="14.25" spans="21:23">
      <c r="U177"/>
      <c r="W177"/>
    </row>
    <row r="178" ht="14.25" spans="21:23">
      <c r="U178"/>
      <c r="W178"/>
    </row>
    <row r="179" ht="14.25" spans="21:23">
      <c r="U179"/>
      <c r="W179"/>
    </row>
    <row r="180" ht="14.25" spans="21:23">
      <c r="U180"/>
      <c r="W180"/>
    </row>
    <row r="181" ht="14.25" spans="21:23">
      <c r="U181"/>
      <c r="W181"/>
    </row>
    <row r="182" ht="14.25" spans="21:23">
      <c r="U182"/>
      <c r="W182"/>
    </row>
    <row r="183" ht="14.25" spans="21:23">
      <c r="U183"/>
      <c r="W183"/>
    </row>
    <row r="184" ht="14.25" spans="21:23">
      <c r="U184"/>
      <c r="W184"/>
    </row>
    <row r="185" ht="14.25" spans="21:23">
      <c r="U185"/>
      <c r="W185"/>
    </row>
    <row r="186" ht="14.25" spans="21:23">
      <c r="U186"/>
      <c r="W186"/>
    </row>
    <row r="187" ht="14.25" spans="21:23">
      <c r="U187"/>
      <c r="W187"/>
    </row>
    <row r="188" ht="14.25" spans="21:23">
      <c r="U188"/>
      <c r="W188"/>
    </row>
    <row r="189" ht="14.25" spans="21:23">
      <c r="U189"/>
      <c r="W189"/>
    </row>
  </sheetData>
  <autoFilter xmlns:etc="http://www.wps.cn/officeDocument/2017/etCustomData" ref="A4:IP117" etc:filterBottomFollowUsedRange="0">
    <extLst/>
  </autoFilter>
  <dataValidations count="5">
    <dataValidation type="list" allowBlank="1" showInputMessage="1" showErrorMessage="1" sqref="S5:S112">
      <formula1>"是,否"</formula1>
    </dataValidation>
    <dataValidation type="list" allowBlank="1" showInputMessage="1" showErrorMessage="1" sqref="U5:U112">
      <formula1>"一等奖学金,二等奖学金,三等奖学金,课程考核不合格,德育分不达标,体育成绩不合格,体测成绩不合格,违纪"</formula1>
    </dataValidation>
    <dataValidation type="list" allowBlank="1" showInputMessage="1" showErrorMessage="1" sqref="V1:V2 V113:V189">
      <formula1/>
    </dataValidation>
    <dataValidation type="list" allowBlank="1" showInputMessage="1" showErrorMessage="1" sqref="V5:V112">
      <formula1>"学业进步奖,研究与创新奖,道德风尚奖,文体活动奖,社会工作奖"</formula1>
    </dataValidation>
    <dataValidation type="list" allowBlank="1" showInputMessage="1" showErrorMessage="1" sqref="W1:W3 W5:W189">
      <formula1>"三好学生,三好学生标兵,优秀学生干部"</formula1>
    </dataValidation>
  </dataValidations>
  <pageMargins left="0.75" right="0.75" top="1" bottom="1" header="0.5" footer="0.5"/>
  <pageSetup paperSize="9" scale="1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V91"/>
  <sheetViews>
    <sheetView workbookViewId="0">
      <selection activeCell="AA11" sqref="AA11"/>
    </sheetView>
  </sheetViews>
  <sheetFormatPr defaultColWidth="9" defaultRowHeight="15" customHeight="1"/>
  <cols>
    <col min="1" max="1" width="11.0666666666667" style="4" customWidth="1"/>
    <col min="2" max="2" width="9" style="4" customWidth="1"/>
    <col min="3" max="3" width="6.14166666666667" style="5" customWidth="1"/>
    <col min="4" max="4" width="11.3583333333333" style="4" customWidth="1"/>
    <col min="5" max="5" width="10.3583333333333" style="4" customWidth="1"/>
    <col min="6" max="6" width="5.925" style="4" customWidth="1"/>
    <col min="7" max="7" width="4.925" style="6" customWidth="1"/>
    <col min="8" max="8" width="4.20833333333333" style="6" customWidth="1"/>
    <col min="9" max="10" width="4.925" style="6" customWidth="1"/>
    <col min="11" max="11" width="4.20833333333333" style="6" customWidth="1"/>
    <col min="12" max="13" width="4.925" style="6" customWidth="1"/>
    <col min="14" max="14" width="4.20833333333333" style="6" customWidth="1"/>
    <col min="15" max="15" width="4.925" style="6" customWidth="1"/>
    <col min="16" max="16" width="4.925" style="7" customWidth="1"/>
    <col min="17" max="17" width="6.78333333333333" style="4" customWidth="1"/>
    <col min="18" max="18" width="7.925" style="4" customWidth="1"/>
    <col min="19" max="19" width="7.5" style="8" customWidth="1"/>
    <col min="20" max="20" width="7.925" style="4" customWidth="1"/>
    <col min="21" max="21" width="13.25" style="5" customWidth="1"/>
    <col min="22" max="22" width="11.625" style="5" customWidth="1"/>
    <col min="23" max="23" width="11.75" style="5" customWidth="1"/>
    <col min="24" max="24" width="7.925" style="4" customWidth="1"/>
    <col min="25" max="25" width="9.5" style="4" customWidth="1"/>
    <col min="26" max="85" width="9" style="4"/>
    <col min="86" max="86" width="3.14166666666667" style="4" customWidth="1"/>
    <col min="87" max="87" width="13.7833333333333" style="4" customWidth="1"/>
    <col min="88" max="88" width="4.925" style="4" customWidth="1"/>
    <col min="89" max="89" width="11.925" style="4" customWidth="1"/>
    <col min="90" max="16384" width="9" style="4"/>
  </cols>
  <sheetData>
    <row r="1" s="1" customFormat="1" ht="14.25" spans="1:256">
      <c r="A1" s="9" t="s">
        <v>0</v>
      </c>
      <c r="B1" s="9"/>
      <c r="C1" s="10"/>
      <c r="D1" s="11"/>
      <c r="E1" s="11"/>
      <c r="F1" s="11"/>
      <c r="G1" s="12"/>
      <c r="H1" s="13"/>
      <c r="I1" s="12"/>
      <c r="J1" s="12"/>
      <c r="K1" s="13"/>
      <c r="L1" s="13"/>
      <c r="M1" s="12"/>
      <c r="N1" s="13"/>
      <c r="O1" s="12"/>
      <c r="P1" s="14"/>
      <c r="Q1" s="14"/>
      <c r="R1" s="11"/>
      <c r="S1" s="15"/>
      <c r="T1" s="16"/>
      <c r="U1" s="13"/>
      <c r="V1" s="13"/>
      <c r="W1" s="13"/>
      <c r="X1" s="11"/>
    </row>
    <row r="2" s="1" customFormat="1" ht="18.75" spans="1:256">
      <c r="A2" s="17" t="s">
        <v>472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5"/>
    </row>
    <row r="3" s="1" customFormat="1" ht="15.75" spans="1:256">
      <c r="A3" s="18" t="s">
        <v>473</v>
      </c>
      <c r="B3" s="18"/>
      <c r="C3" s="18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8" t="s">
        <v>4</v>
      </c>
      <c r="R3" s="19"/>
      <c r="S3" s="20"/>
      <c r="T3" s="19"/>
      <c r="U3" s="19"/>
      <c r="V3" s="21"/>
      <c r="W3" s="22"/>
      <c r="X3" s="22"/>
    </row>
    <row r="4" s="2" customFormat="1" ht="41.05" customHeight="1" spans="1:256">
      <c r="A4" s="23" t="s">
        <v>5</v>
      </c>
      <c r="B4" s="23" t="s">
        <v>6</v>
      </c>
      <c r="C4" s="24" t="s">
        <v>7</v>
      </c>
      <c r="D4" s="23" t="s">
        <v>8</v>
      </c>
      <c r="E4" s="23" t="s">
        <v>9</v>
      </c>
      <c r="F4" s="23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5" t="s">
        <v>17</v>
      </c>
      <c r="N4" s="25" t="s">
        <v>18</v>
      </c>
      <c r="O4" s="25" t="s">
        <v>19</v>
      </c>
      <c r="P4" s="25" t="s">
        <v>20</v>
      </c>
      <c r="Q4" s="24" t="s">
        <v>21</v>
      </c>
      <c r="R4" s="24" t="s">
        <v>22</v>
      </c>
      <c r="S4" s="26" t="s">
        <v>23</v>
      </c>
      <c r="T4" s="27" t="s">
        <v>24</v>
      </c>
      <c r="U4" s="24" t="s">
        <v>25</v>
      </c>
      <c r="V4" s="24" t="s">
        <v>26</v>
      </c>
      <c r="W4" s="24" t="s">
        <v>27</v>
      </c>
      <c r="X4" s="28" t="s">
        <v>28</v>
      </c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</row>
    <row r="5" s="3" customFormat="1" customHeight="1" spans="1:256">
      <c r="A5" s="30" t="s">
        <v>474</v>
      </c>
      <c r="B5" s="30" t="s">
        <v>475</v>
      </c>
      <c r="C5" s="31">
        <v>2023</v>
      </c>
      <c r="D5" s="30" t="s">
        <v>476</v>
      </c>
      <c r="E5" s="30">
        <v>2321110136</v>
      </c>
      <c r="F5" s="30" t="s">
        <v>477</v>
      </c>
      <c r="G5" s="32">
        <v>95.3648702001251</v>
      </c>
      <c r="H5" s="32">
        <v>2.78125</v>
      </c>
      <c r="I5" s="32">
        <v>98</v>
      </c>
      <c r="J5" s="32">
        <v>89.0487804878049</v>
      </c>
      <c r="K5" s="32">
        <v>9.894</v>
      </c>
      <c r="L5" s="32">
        <v>98.9427804878049</v>
      </c>
      <c r="M5" s="32">
        <v>70.25</v>
      </c>
      <c r="N5" s="32">
        <v>4.625</v>
      </c>
      <c r="O5" s="32">
        <v>74.875</v>
      </c>
      <c r="P5" s="33">
        <v>96.3945853658537</v>
      </c>
      <c r="Q5" s="31">
        <v>1</v>
      </c>
      <c r="R5" s="31">
        <v>2</v>
      </c>
      <c r="S5" s="30" t="s">
        <v>478</v>
      </c>
      <c r="T5" s="30">
        <v>72</v>
      </c>
      <c r="U5" s="31" t="s">
        <v>479</v>
      </c>
      <c r="V5" s="31"/>
      <c r="W5" s="34" t="s">
        <v>43</v>
      </c>
      <c r="X5" s="35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 t="s">
        <v>480</v>
      </c>
      <c r="CJ5" s="4"/>
      <c r="CK5" s="4" t="s">
        <v>481</v>
      </c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="3" customFormat="1" customHeight="1" spans="1:256">
      <c r="A6" s="30" t="s">
        <v>474</v>
      </c>
      <c r="B6" s="30" t="s">
        <v>475</v>
      </c>
      <c r="C6" s="31">
        <v>2023</v>
      </c>
      <c r="D6" s="30" t="s">
        <v>482</v>
      </c>
      <c r="E6" s="30">
        <v>2321110159</v>
      </c>
      <c r="F6" s="30" t="s">
        <v>483</v>
      </c>
      <c r="G6" s="32">
        <v>94.7616418048781</v>
      </c>
      <c r="H6" s="32">
        <v>3.55</v>
      </c>
      <c r="I6" s="32">
        <v>98</v>
      </c>
      <c r="J6" s="32">
        <v>86.9024390243902</v>
      </c>
      <c r="K6" s="32">
        <v>9.65577</v>
      </c>
      <c r="L6" s="32">
        <v>96.5582090243903</v>
      </c>
      <c r="M6" s="32">
        <v>81.2</v>
      </c>
      <c r="N6" s="32">
        <v>0</v>
      </c>
      <c r="O6" s="32">
        <v>81.2</v>
      </c>
      <c r="P6" s="33">
        <v>95.2386567682927</v>
      </c>
      <c r="Q6" s="31">
        <v>2</v>
      </c>
      <c r="R6" s="31">
        <v>6</v>
      </c>
      <c r="S6" s="30" t="s">
        <v>478</v>
      </c>
      <c r="T6" s="30">
        <v>72</v>
      </c>
      <c r="U6" s="31" t="s">
        <v>479</v>
      </c>
      <c r="V6" s="31"/>
      <c r="W6" s="34" t="s">
        <v>43</v>
      </c>
      <c r="X6" s="35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="3" customFormat="1" customHeight="1" spans="1:256">
      <c r="A7" s="30" t="s">
        <v>474</v>
      </c>
      <c r="B7" s="30" t="s">
        <v>475</v>
      </c>
      <c r="C7" s="31">
        <v>2023</v>
      </c>
      <c r="D7" s="30" t="s">
        <v>484</v>
      </c>
      <c r="E7" s="30">
        <v>2321110188</v>
      </c>
      <c r="F7" s="30" t="s">
        <v>485</v>
      </c>
      <c r="G7" s="32">
        <v>92.3626180487805</v>
      </c>
      <c r="H7" s="32">
        <v>2.125</v>
      </c>
      <c r="I7" s="32">
        <v>94.49</v>
      </c>
      <c r="J7" s="32">
        <v>90.0243902439024</v>
      </c>
      <c r="K7" s="32">
        <v>5.5</v>
      </c>
      <c r="L7" s="32">
        <v>95.5243902439024</v>
      </c>
      <c r="M7" s="32">
        <v>84.3</v>
      </c>
      <c r="N7" s="32">
        <v>0</v>
      </c>
      <c r="O7" s="32">
        <v>84.3</v>
      </c>
      <c r="P7" s="33">
        <v>94.2464353902439</v>
      </c>
      <c r="Q7" s="31">
        <v>3</v>
      </c>
      <c r="R7" s="31">
        <v>1</v>
      </c>
      <c r="S7" s="30" t="s">
        <v>478</v>
      </c>
      <c r="T7" s="30">
        <v>72</v>
      </c>
      <c r="U7" s="31" t="s">
        <v>479</v>
      </c>
      <c r="V7" s="31"/>
      <c r="W7" s="34" t="s">
        <v>40</v>
      </c>
      <c r="X7" s="35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="3" customFormat="1" customHeight="1" spans="1:256">
      <c r="A8" s="30" t="s">
        <v>474</v>
      </c>
      <c r="B8" s="30" t="s">
        <v>475</v>
      </c>
      <c r="C8" s="31">
        <v>2023</v>
      </c>
      <c r="D8" s="30" t="s">
        <v>482</v>
      </c>
      <c r="E8" s="30">
        <v>2321110155</v>
      </c>
      <c r="F8" s="30" t="s">
        <v>486</v>
      </c>
      <c r="G8" s="32">
        <v>93.1473658536585</v>
      </c>
      <c r="H8" s="32">
        <v>3.75</v>
      </c>
      <c r="I8" s="32">
        <v>96.9</v>
      </c>
      <c r="J8" s="32">
        <v>87.9268292682927</v>
      </c>
      <c r="K8" s="32">
        <v>6.81</v>
      </c>
      <c r="L8" s="32">
        <v>94.7368292682927</v>
      </c>
      <c r="M8" s="32">
        <v>83.4</v>
      </c>
      <c r="N8" s="32">
        <v>2</v>
      </c>
      <c r="O8" s="32">
        <v>85.4</v>
      </c>
      <c r="P8" s="33">
        <v>94.1272268292683</v>
      </c>
      <c r="Q8" s="31">
        <v>4</v>
      </c>
      <c r="R8" s="31">
        <v>4</v>
      </c>
      <c r="S8" s="30" t="s">
        <v>478</v>
      </c>
      <c r="T8" s="30">
        <v>72</v>
      </c>
      <c r="U8" s="31" t="s">
        <v>487</v>
      </c>
      <c r="V8" s="31"/>
      <c r="W8" s="34" t="s">
        <v>43</v>
      </c>
      <c r="X8" s="35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 t="s">
        <v>488</v>
      </c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="3" customFormat="1" customHeight="1" spans="1:256">
      <c r="A9" s="30" t="s">
        <v>474</v>
      </c>
      <c r="B9" s="30" t="s">
        <v>475</v>
      </c>
      <c r="C9" s="31">
        <v>2023</v>
      </c>
      <c r="D9" s="30" t="s">
        <v>484</v>
      </c>
      <c r="E9" s="30">
        <v>2321110203</v>
      </c>
      <c r="F9" s="30" t="s">
        <v>489</v>
      </c>
      <c r="G9" s="32">
        <v>88.1804463414634</v>
      </c>
      <c r="H9" s="32">
        <v>1.125</v>
      </c>
      <c r="I9" s="32">
        <v>89.31</v>
      </c>
      <c r="J9" s="32">
        <v>85.1707317073171</v>
      </c>
      <c r="K9" s="32">
        <v>9.463</v>
      </c>
      <c r="L9" s="32">
        <v>94.6337317073171</v>
      </c>
      <c r="M9" s="32">
        <v>80.8</v>
      </c>
      <c r="N9" s="32">
        <v>0</v>
      </c>
      <c r="O9" s="32">
        <v>80.8</v>
      </c>
      <c r="P9" s="33">
        <v>92.4511157317073</v>
      </c>
      <c r="Q9" s="31">
        <v>5</v>
      </c>
      <c r="R9" s="31">
        <v>9</v>
      </c>
      <c r="S9" s="30" t="s">
        <v>478</v>
      </c>
      <c r="T9" s="30">
        <v>72</v>
      </c>
      <c r="U9" s="31" t="s">
        <v>487</v>
      </c>
      <c r="V9" s="31"/>
      <c r="W9" s="34"/>
      <c r="X9" s="35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 t="s">
        <v>490</v>
      </c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="3" customFormat="1" customHeight="1" spans="1:256">
      <c r="A10" s="30" t="s">
        <v>474</v>
      </c>
      <c r="B10" s="30" t="s">
        <v>475</v>
      </c>
      <c r="C10" s="31">
        <v>2023</v>
      </c>
      <c r="D10" s="30" t="s">
        <v>484</v>
      </c>
      <c r="E10" s="30">
        <v>2321110187</v>
      </c>
      <c r="F10" s="30" t="s">
        <v>491</v>
      </c>
      <c r="G10" s="32">
        <v>93.4064053658537</v>
      </c>
      <c r="H10" s="32">
        <v>6.25</v>
      </c>
      <c r="I10" s="32">
        <v>98</v>
      </c>
      <c r="J10" s="32">
        <v>87.6829268292683</v>
      </c>
      <c r="K10" s="32">
        <v>3.3</v>
      </c>
      <c r="L10" s="32">
        <v>90.9829268292683</v>
      </c>
      <c r="M10" s="32">
        <v>78.3</v>
      </c>
      <c r="N10" s="32">
        <v>0</v>
      </c>
      <c r="O10" s="32">
        <v>78.3</v>
      </c>
      <c r="P10" s="33">
        <v>90.7671951219512</v>
      </c>
      <c r="Q10" s="31">
        <v>6</v>
      </c>
      <c r="R10" s="31">
        <v>5</v>
      </c>
      <c r="S10" s="30" t="s">
        <v>478</v>
      </c>
      <c r="T10" s="30">
        <v>72</v>
      </c>
      <c r="U10" s="31" t="s">
        <v>487</v>
      </c>
      <c r="V10" s="31"/>
      <c r="W10" s="34" t="s">
        <v>36</v>
      </c>
      <c r="X10" s="35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="3" customFormat="1" customHeight="1" spans="1:256">
      <c r="A11" s="30" t="s">
        <v>474</v>
      </c>
      <c r="B11" s="30" t="s">
        <v>475</v>
      </c>
      <c r="C11" s="31">
        <v>2023</v>
      </c>
      <c r="D11" s="30" t="s">
        <v>482</v>
      </c>
      <c r="E11" s="30">
        <v>2321110167</v>
      </c>
      <c r="F11" s="30" t="s">
        <v>492</v>
      </c>
      <c r="G11" s="32">
        <v>84.7668292682927</v>
      </c>
      <c r="H11" s="32">
        <v>0.9</v>
      </c>
      <c r="I11" s="32">
        <v>85.67</v>
      </c>
      <c r="J11" s="32">
        <v>84.6341463414634</v>
      </c>
      <c r="K11" s="32">
        <v>5</v>
      </c>
      <c r="L11" s="32">
        <v>89.6341463414634</v>
      </c>
      <c r="M11" s="32">
        <v>73.9</v>
      </c>
      <c r="N11" s="32">
        <v>0</v>
      </c>
      <c r="O11" s="32">
        <v>73.9</v>
      </c>
      <c r="P11" s="33">
        <v>87.4656341463415</v>
      </c>
      <c r="Q11" s="31">
        <v>7</v>
      </c>
      <c r="R11" s="31">
        <v>13</v>
      </c>
      <c r="S11" s="30" t="s">
        <v>478</v>
      </c>
      <c r="T11" s="30">
        <v>72</v>
      </c>
      <c r="U11" s="31" t="s">
        <v>487</v>
      </c>
      <c r="V11" s="31"/>
      <c r="W11" s="34"/>
      <c r="X11" s="35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="3" customFormat="1" customHeight="1" spans="1:256">
      <c r="A12" s="30" t="s">
        <v>474</v>
      </c>
      <c r="B12" s="30" t="s">
        <v>475</v>
      </c>
      <c r="C12" s="31">
        <v>2023</v>
      </c>
      <c r="D12" s="30" t="s">
        <v>493</v>
      </c>
      <c r="E12" s="30">
        <v>2321110220</v>
      </c>
      <c r="F12" s="30" t="s">
        <v>494</v>
      </c>
      <c r="G12" s="32">
        <v>89.804756097561</v>
      </c>
      <c r="H12" s="32">
        <v>1.1</v>
      </c>
      <c r="I12" s="32">
        <v>90.9</v>
      </c>
      <c r="J12" s="32">
        <v>86.0487804878049</v>
      </c>
      <c r="K12" s="32">
        <v>0.75</v>
      </c>
      <c r="L12" s="32">
        <v>86.7987804878049</v>
      </c>
      <c r="M12" s="32">
        <v>87</v>
      </c>
      <c r="N12" s="32">
        <v>0</v>
      </c>
      <c r="O12" s="32">
        <v>87</v>
      </c>
      <c r="P12" s="33">
        <v>87.4347987804878</v>
      </c>
      <c r="Q12" s="31">
        <v>8</v>
      </c>
      <c r="R12" s="31">
        <v>7</v>
      </c>
      <c r="S12" s="30" t="s">
        <v>478</v>
      </c>
      <c r="T12" s="30">
        <v>72</v>
      </c>
      <c r="U12" s="31" t="s">
        <v>487</v>
      </c>
      <c r="V12" s="31"/>
      <c r="W12" s="34" t="s">
        <v>43</v>
      </c>
      <c r="X12" s="35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="3" customFormat="1" customHeight="1" spans="1:256">
      <c r="A13" s="30" t="s">
        <v>474</v>
      </c>
      <c r="B13" s="30" t="s">
        <v>475</v>
      </c>
      <c r="C13" s="31">
        <v>2023</v>
      </c>
      <c r="D13" s="30" t="s">
        <v>476</v>
      </c>
      <c r="E13" s="30">
        <v>2321110127</v>
      </c>
      <c r="F13" s="30" t="s">
        <v>495</v>
      </c>
      <c r="G13" s="32">
        <v>90.9456954123113</v>
      </c>
      <c r="H13" s="32">
        <v>0.9</v>
      </c>
      <c r="I13" s="32">
        <v>91.85</v>
      </c>
      <c r="J13" s="32">
        <v>88.6585365853659</v>
      </c>
      <c r="K13" s="32">
        <v>1.5</v>
      </c>
      <c r="L13" s="32">
        <v>90.1585365853659</v>
      </c>
      <c r="M13" s="32">
        <v>59.7</v>
      </c>
      <c r="N13" s="32">
        <v>0</v>
      </c>
      <c r="O13" s="32">
        <v>59.7</v>
      </c>
      <c r="P13" s="33">
        <v>87.3657567508711</v>
      </c>
      <c r="Q13" s="31">
        <v>9</v>
      </c>
      <c r="R13" s="31">
        <v>3</v>
      </c>
      <c r="S13" s="36" t="s">
        <v>496</v>
      </c>
      <c r="T13" s="30">
        <v>72</v>
      </c>
      <c r="U13" s="31" t="s">
        <v>497</v>
      </c>
      <c r="V13" s="31"/>
      <c r="W13" s="34"/>
      <c r="X13" s="35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="3" customFormat="1" customHeight="1" spans="1:256">
      <c r="A14" s="30" t="s">
        <v>474</v>
      </c>
      <c r="B14" s="30" t="s">
        <v>475</v>
      </c>
      <c r="C14" s="31">
        <v>2023</v>
      </c>
      <c r="D14" s="30" t="s">
        <v>484</v>
      </c>
      <c r="E14" s="30">
        <v>2321110189</v>
      </c>
      <c r="F14" s="30" t="s">
        <v>498</v>
      </c>
      <c r="G14" s="32">
        <v>88.9094197560976</v>
      </c>
      <c r="H14" s="32">
        <v>0.8</v>
      </c>
      <c r="I14" s="32">
        <v>89.71</v>
      </c>
      <c r="J14" s="32">
        <v>84.8780487804878</v>
      </c>
      <c r="K14" s="32">
        <v>3.55</v>
      </c>
      <c r="L14" s="32">
        <v>88.4280487804878</v>
      </c>
      <c r="M14" s="32">
        <v>69.2</v>
      </c>
      <c r="N14" s="32">
        <v>0</v>
      </c>
      <c r="O14" s="32">
        <v>69.2</v>
      </c>
      <c r="P14" s="33">
        <v>86.6974495487805</v>
      </c>
      <c r="Q14" s="31">
        <v>10</v>
      </c>
      <c r="R14" s="31">
        <v>12</v>
      </c>
      <c r="S14" s="30" t="s">
        <v>478</v>
      </c>
      <c r="T14" s="30">
        <v>72</v>
      </c>
      <c r="U14" s="31" t="s">
        <v>487</v>
      </c>
      <c r="V14" s="31"/>
      <c r="W14" s="31"/>
      <c r="X14" s="35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="3" customFormat="1" customHeight="1" spans="1:256">
      <c r="A15" s="30" t="s">
        <v>474</v>
      </c>
      <c r="B15" s="30" t="s">
        <v>475</v>
      </c>
      <c r="C15" s="31">
        <v>2023</v>
      </c>
      <c r="D15" s="30" t="s">
        <v>493</v>
      </c>
      <c r="E15" s="30">
        <v>2321110213</v>
      </c>
      <c r="F15" s="30" t="s">
        <v>499</v>
      </c>
      <c r="G15" s="32">
        <v>92.0598780487805</v>
      </c>
      <c r="H15" s="32">
        <v>3.95</v>
      </c>
      <c r="I15" s="32">
        <v>96.01</v>
      </c>
      <c r="J15" s="32">
        <v>85.0243902439024</v>
      </c>
      <c r="K15" s="32">
        <v>1.25</v>
      </c>
      <c r="L15" s="32">
        <v>86.2743902439024</v>
      </c>
      <c r="M15" s="32">
        <v>72.2</v>
      </c>
      <c r="N15" s="32">
        <v>0</v>
      </c>
      <c r="O15" s="32">
        <v>72.2</v>
      </c>
      <c r="P15" s="33">
        <v>86.3272743902439</v>
      </c>
      <c r="Q15" s="31">
        <v>11</v>
      </c>
      <c r="R15" s="31">
        <v>11</v>
      </c>
      <c r="S15" s="30" t="s">
        <v>478</v>
      </c>
      <c r="T15" s="30">
        <v>72</v>
      </c>
      <c r="U15" s="31" t="s">
        <v>500</v>
      </c>
      <c r="V15" s="31"/>
      <c r="W15" s="31"/>
      <c r="X15" s="35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="3" customFormat="1" customHeight="1" spans="1:256">
      <c r="A16" s="30" t="s">
        <v>474</v>
      </c>
      <c r="B16" s="30" t="s">
        <v>475</v>
      </c>
      <c r="C16" s="31">
        <v>2023</v>
      </c>
      <c r="D16" s="30" t="s">
        <v>493</v>
      </c>
      <c r="E16" s="30">
        <v>2321110221</v>
      </c>
      <c r="F16" s="30" t="s">
        <v>501</v>
      </c>
      <c r="G16" s="32">
        <v>90.0885975609756</v>
      </c>
      <c r="H16" s="32">
        <v>1.65</v>
      </c>
      <c r="I16" s="32">
        <v>91.74</v>
      </c>
      <c r="J16" s="32">
        <v>80.780487804878</v>
      </c>
      <c r="K16" s="32">
        <v>5.6</v>
      </c>
      <c r="L16" s="32">
        <v>86.380487804878</v>
      </c>
      <c r="M16" s="32">
        <v>69</v>
      </c>
      <c r="N16" s="32">
        <v>0</v>
      </c>
      <c r="O16" s="32">
        <v>69</v>
      </c>
      <c r="P16" s="33">
        <v>85.4461554878049</v>
      </c>
      <c r="Q16" s="31">
        <v>12</v>
      </c>
      <c r="R16" s="31">
        <v>31</v>
      </c>
      <c r="S16" s="30" t="s">
        <v>478</v>
      </c>
      <c r="T16" s="30">
        <v>72</v>
      </c>
      <c r="U16" s="31" t="s">
        <v>500</v>
      </c>
      <c r="V16" s="31"/>
      <c r="W16" s="31"/>
      <c r="X16" s="35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="3" customFormat="1" customHeight="1" spans="1:256">
      <c r="A17" s="30" t="s">
        <v>474</v>
      </c>
      <c r="B17" s="30" t="s">
        <v>475</v>
      </c>
      <c r="C17" s="31">
        <v>2023</v>
      </c>
      <c r="D17" s="30" t="s">
        <v>484</v>
      </c>
      <c r="E17" s="30">
        <v>2321110209</v>
      </c>
      <c r="F17" s="30" t="s">
        <v>502</v>
      </c>
      <c r="G17" s="32">
        <v>86.3984373170732</v>
      </c>
      <c r="H17" s="32">
        <v>0.6</v>
      </c>
      <c r="I17" s="32">
        <v>87</v>
      </c>
      <c r="J17" s="32">
        <v>83.6585365853659</v>
      </c>
      <c r="K17" s="32">
        <v>1.75</v>
      </c>
      <c r="L17" s="32">
        <v>85.4085365853659</v>
      </c>
      <c r="M17" s="32">
        <v>78.6</v>
      </c>
      <c r="N17" s="32">
        <v>0</v>
      </c>
      <c r="O17" s="32">
        <v>78.6</v>
      </c>
      <c r="P17" s="33">
        <v>84.9661680365854</v>
      </c>
      <c r="Q17" s="31">
        <v>13</v>
      </c>
      <c r="R17" s="31">
        <v>18</v>
      </c>
      <c r="S17" s="30" t="s">
        <v>478</v>
      </c>
      <c r="T17" s="30">
        <v>72</v>
      </c>
      <c r="U17" s="31" t="s">
        <v>500</v>
      </c>
      <c r="V17" s="31"/>
      <c r="W17" s="31"/>
      <c r="X17" s="35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="3" customFormat="1" customHeight="1" spans="1:256">
      <c r="A18" s="30" t="s">
        <v>474</v>
      </c>
      <c r="B18" s="30" t="s">
        <v>475</v>
      </c>
      <c r="C18" s="31">
        <v>2023</v>
      </c>
      <c r="D18" s="30" t="s">
        <v>493</v>
      </c>
      <c r="E18" s="30">
        <v>2321110240</v>
      </c>
      <c r="F18" s="30" t="s">
        <v>503</v>
      </c>
      <c r="G18" s="32">
        <v>85.0317073170732</v>
      </c>
      <c r="H18" s="32">
        <v>1.375</v>
      </c>
      <c r="I18" s="32">
        <v>86.41</v>
      </c>
      <c r="J18" s="32">
        <v>85.6585365853659</v>
      </c>
      <c r="K18" s="32">
        <v>0.3</v>
      </c>
      <c r="L18" s="32">
        <v>85.9585365853658</v>
      </c>
      <c r="M18" s="32">
        <v>72</v>
      </c>
      <c r="N18" s="32">
        <v>0</v>
      </c>
      <c r="O18" s="32">
        <v>72</v>
      </c>
      <c r="P18" s="33">
        <v>84.6299085365854</v>
      </c>
      <c r="Q18" s="31">
        <v>14</v>
      </c>
      <c r="R18" s="31">
        <v>8</v>
      </c>
      <c r="S18" s="30" t="s">
        <v>478</v>
      </c>
      <c r="T18" s="30">
        <v>72</v>
      </c>
      <c r="U18" s="31" t="s">
        <v>500</v>
      </c>
      <c r="V18" s="31"/>
      <c r="W18" s="31"/>
      <c r="X18" s="35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="3" customFormat="1" customHeight="1" spans="1:256">
      <c r="A19" s="30" t="s">
        <v>474</v>
      </c>
      <c r="B19" s="30" t="s">
        <v>475</v>
      </c>
      <c r="C19" s="31">
        <v>2023</v>
      </c>
      <c r="D19" s="30" t="s">
        <v>493</v>
      </c>
      <c r="E19" s="30">
        <v>2321110232</v>
      </c>
      <c r="F19" s="30" t="s">
        <v>504</v>
      </c>
      <c r="G19" s="32">
        <v>84.9961463414634</v>
      </c>
      <c r="H19" s="32">
        <v>0</v>
      </c>
      <c r="I19" s="32">
        <v>85</v>
      </c>
      <c r="J19" s="32">
        <v>85.1707317073171</v>
      </c>
      <c r="K19" s="32">
        <v>1.885</v>
      </c>
      <c r="L19" s="32">
        <v>87.0557317073171</v>
      </c>
      <c r="M19" s="32">
        <v>65.1</v>
      </c>
      <c r="N19" s="32">
        <v>0</v>
      </c>
      <c r="O19" s="32">
        <v>65.1</v>
      </c>
      <c r="P19" s="33">
        <v>84.5512207317073</v>
      </c>
      <c r="Q19" s="31">
        <v>15</v>
      </c>
      <c r="R19" s="31">
        <v>10</v>
      </c>
      <c r="S19" s="30" t="s">
        <v>478</v>
      </c>
      <c r="T19" s="30">
        <v>72</v>
      </c>
      <c r="U19" s="31" t="s">
        <v>500</v>
      </c>
      <c r="V19" s="31"/>
      <c r="W19" s="31"/>
      <c r="X19" s="35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="3" customFormat="1" customHeight="1" spans="1:256">
      <c r="A20" s="30" t="s">
        <v>474</v>
      </c>
      <c r="B20" s="30" t="s">
        <v>475</v>
      </c>
      <c r="C20" s="31">
        <v>2023</v>
      </c>
      <c r="D20" s="30" t="s">
        <v>482</v>
      </c>
      <c r="E20" s="30">
        <v>2321110156</v>
      </c>
      <c r="F20" s="30" t="s">
        <v>505</v>
      </c>
      <c r="G20" s="32">
        <v>86.1707317073171</v>
      </c>
      <c r="H20" s="32">
        <v>1.75</v>
      </c>
      <c r="I20" s="32">
        <v>87.92</v>
      </c>
      <c r="J20" s="32">
        <v>83.8536585365854</v>
      </c>
      <c r="K20" s="32">
        <v>2.05</v>
      </c>
      <c r="L20" s="32">
        <v>85.9036585365854</v>
      </c>
      <c r="M20" s="32">
        <v>68.2</v>
      </c>
      <c r="N20" s="32">
        <v>0</v>
      </c>
      <c r="O20" s="32">
        <v>68.2</v>
      </c>
      <c r="P20" s="33">
        <v>84.4358536585366</v>
      </c>
      <c r="Q20" s="31">
        <v>16</v>
      </c>
      <c r="R20" s="31">
        <v>15</v>
      </c>
      <c r="S20" s="30" t="s">
        <v>478</v>
      </c>
      <c r="T20" s="30">
        <v>72</v>
      </c>
      <c r="U20" s="31" t="s">
        <v>500</v>
      </c>
      <c r="V20" s="31"/>
      <c r="W20" s="31"/>
      <c r="X20" s="35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="3" customFormat="1" customHeight="1" spans="1:256">
      <c r="A21" s="30" t="s">
        <v>474</v>
      </c>
      <c r="B21" s="30" t="s">
        <v>475</v>
      </c>
      <c r="C21" s="31">
        <v>2023</v>
      </c>
      <c r="D21" s="37" t="s">
        <v>493</v>
      </c>
      <c r="E21" s="30">
        <v>2321110215</v>
      </c>
      <c r="F21" s="30" t="s">
        <v>506</v>
      </c>
      <c r="G21" s="32">
        <v>85.9571951219512</v>
      </c>
      <c r="H21" s="32">
        <v>1.3</v>
      </c>
      <c r="I21" s="32">
        <v>87.26</v>
      </c>
      <c r="J21" s="32">
        <v>83.5609756097561</v>
      </c>
      <c r="K21" s="32">
        <v>1</v>
      </c>
      <c r="L21" s="32">
        <v>84.5609756097561</v>
      </c>
      <c r="M21" s="32">
        <v>79.1</v>
      </c>
      <c r="N21" s="32">
        <v>0</v>
      </c>
      <c r="O21" s="32">
        <v>79.1</v>
      </c>
      <c r="P21" s="33">
        <v>84.4193109756098</v>
      </c>
      <c r="Q21" s="31">
        <v>17</v>
      </c>
      <c r="R21" s="31">
        <v>19</v>
      </c>
      <c r="S21" s="30" t="s">
        <v>478</v>
      </c>
      <c r="T21" s="30">
        <v>72</v>
      </c>
      <c r="U21" s="31" t="s">
        <v>500</v>
      </c>
      <c r="V21" s="31"/>
      <c r="W21" s="31"/>
      <c r="X21" s="35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s="3" customFormat="1" customHeight="1" spans="1:256">
      <c r="A22" s="30" t="s">
        <v>474</v>
      </c>
      <c r="B22" s="30" t="s">
        <v>475</v>
      </c>
      <c r="C22" s="31">
        <v>2023</v>
      </c>
      <c r="D22" s="30" t="s">
        <v>476</v>
      </c>
      <c r="E22" s="30">
        <v>2321110121</v>
      </c>
      <c r="F22" s="30" t="s">
        <v>507</v>
      </c>
      <c r="G22" s="32">
        <v>89.088968495935</v>
      </c>
      <c r="H22" s="32">
        <v>0.6</v>
      </c>
      <c r="I22" s="32">
        <v>89.69</v>
      </c>
      <c r="J22" s="32">
        <v>81.4146341463415</v>
      </c>
      <c r="K22" s="32">
        <v>2.4</v>
      </c>
      <c r="L22" s="32">
        <v>83.8146341463415</v>
      </c>
      <c r="M22" s="32">
        <v>80.65</v>
      </c>
      <c r="N22" s="32">
        <v>0</v>
      </c>
      <c r="O22" s="32">
        <v>80.65</v>
      </c>
      <c r="P22" s="33">
        <v>84.3793208841464</v>
      </c>
      <c r="Q22" s="31">
        <v>18</v>
      </c>
      <c r="R22" s="31">
        <v>26</v>
      </c>
      <c r="S22" s="30" t="s">
        <v>478</v>
      </c>
      <c r="T22" s="30">
        <v>72</v>
      </c>
      <c r="U22" s="31" t="s">
        <v>500</v>
      </c>
      <c r="V22" s="31"/>
      <c r="W22" s="31"/>
      <c r="X22" s="35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s="3" customFormat="1" customHeight="1" spans="1:256">
      <c r="A23" s="30" t="s">
        <v>474</v>
      </c>
      <c r="B23" s="30" t="s">
        <v>475</v>
      </c>
      <c r="C23" s="31">
        <v>2023</v>
      </c>
      <c r="D23" s="30" t="s">
        <v>482</v>
      </c>
      <c r="E23" s="30">
        <v>2321110168</v>
      </c>
      <c r="F23" s="30" t="s">
        <v>508</v>
      </c>
      <c r="G23" s="32">
        <v>85.0839024390244</v>
      </c>
      <c r="H23" s="32">
        <v>0.3</v>
      </c>
      <c r="I23" s="32">
        <v>85.38</v>
      </c>
      <c r="J23" s="32">
        <v>82.219512195122</v>
      </c>
      <c r="K23" s="32">
        <v>2.5</v>
      </c>
      <c r="L23" s="32">
        <v>84.719512195122</v>
      </c>
      <c r="M23" s="32">
        <v>77.9</v>
      </c>
      <c r="N23" s="32">
        <v>0</v>
      </c>
      <c r="O23" s="32">
        <v>77.9</v>
      </c>
      <c r="P23" s="33">
        <v>84.1372195121951</v>
      </c>
      <c r="Q23" s="31">
        <v>19</v>
      </c>
      <c r="R23" s="31">
        <v>22</v>
      </c>
      <c r="S23" s="30" t="s">
        <v>478</v>
      </c>
      <c r="T23" s="30">
        <v>72</v>
      </c>
      <c r="U23" s="31" t="s">
        <v>500</v>
      </c>
      <c r="V23" s="31"/>
      <c r="W23" s="31"/>
      <c r="X23" s="35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</row>
    <row r="24" s="3" customFormat="1" customHeight="1" spans="1:256">
      <c r="A24" s="30" t="s">
        <v>474</v>
      </c>
      <c r="B24" s="30" t="s">
        <v>475</v>
      </c>
      <c r="C24" s="31">
        <v>2023</v>
      </c>
      <c r="D24" s="30" t="s">
        <v>482</v>
      </c>
      <c r="E24" s="30">
        <v>2321110176</v>
      </c>
      <c r="F24" s="30" t="s">
        <v>509</v>
      </c>
      <c r="G24" s="32">
        <v>83.0188292682927</v>
      </c>
      <c r="H24" s="32">
        <v>1.05</v>
      </c>
      <c r="I24" s="32">
        <v>84.07</v>
      </c>
      <c r="J24" s="32">
        <v>81.6341463414634</v>
      </c>
      <c r="K24" s="32">
        <v>4.51</v>
      </c>
      <c r="L24" s="32">
        <v>86.1441463414634</v>
      </c>
      <c r="M24" s="32">
        <v>62.6</v>
      </c>
      <c r="N24" s="32">
        <v>1.375</v>
      </c>
      <c r="O24" s="32">
        <v>63.975</v>
      </c>
      <c r="P24" s="33">
        <v>83.6159341463415</v>
      </c>
      <c r="Q24" s="31">
        <v>20</v>
      </c>
      <c r="R24" s="31">
        <v>25</v>
      </c>
      <c r="S24" s="30" t="s">
        <v>478</v>
      </c>
      <c r="T24" s="30">
        <v>72</v>
      </c>
      <c r="U24" s="31" t="s">
        <v>500</v>
      </c>
      <c r="V24" s="31"/>
      <c r="W24" s="31"/>
      <c r="X24" s="35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5" s="3" customFormat="1" customHeight="1" spans="1:256">
      <c r="A25" s="30" t="s">
        <v>474</v>
      </c>
      <c r="B25" s="30" t="s">
        <v>475</v>
      </c>
      <c r="C25" s="31">
        <v>2023</v>
      </c>
      <c r="D25" s="30" t="s">
        <v>482</v>
      </c>
      <c r="E25" s="30">
        <v>2321110165</v>
      </c>
      <c r="F25" s="30" t="s">
        <v>510</v>
      </c>
      <c r="G25" s="32">
        <v>84.680243902439</v>
      </c>
      <c r="H25" s="32">
        <v>0.9</v>
      </c>
      <c r="I25" s="32">
        <v>85.58</v>
      </c>
      <c r="J25" s="32">
        <v>83.9512195121951</v>
      </c>
      <c r="K25" s="32">
        <v>0</v>
      </c>
      <c r="L25" s="32">
        <v>83.9512195121951</v>
      </c>
      <c r="M25" s="32">
        <v>70.1</v>
      </c>
      <c r="N25" s="32">
        <v>0</v>
      </c>
      <c r="O25" s="32">
        <v>70.1</v>
      </c>
      <c r="P25" s="33">
        <v>82.8104512195122</v>
      </c>
      <c r="Q25" s="31">
        <v>21</v>
      </c>
      <c r="R25" s="31">
        <v>14</v>
      </c>
      <c r="S25" s="30" t="s">
        <v>478</v>
      </c>
      <c r="T25" s="30">
        <v>72</v>
      </c>
      <c r="U25" s="31" t="s">
        <v>500</v>
      </c>
      <c r="V25" s="31"/>
      <c r="W25" s="31"/>
      <c r="X25" s="35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</row>
    <row r="26" s="3" customFormat="1" customHeight="1" spans="1:256">
      <c r="A26" s="30" t="s">
        <v>474</v>
      </c>
      <c r="B26" s="30" t="s">
        <v>475</v>
      </c>
      <c r="C26" s="31">
        <v>2023</v>
      </c>
      <c r="D26" s="30" t="s">
        <v>482</v>
      </c>
      <c r="E26" s="30">
        <v>2321110157</v>
      </c>
      <c r="F26" s="30" t="s">
        <v>511</v>
      </c>
      <c r="G26" s="32">
        <v>84.6514634146342</v>
      </c>
      <c r="H26" s="32">
        <v>0.9</v>
      </c>
      <c r="I26" s="32">
        <v>85.55</v>
      </c>
      <c r="J26" s="32">
        <v>83.7073170731707</v>
      </c>
      <c r="K26" s="32">
        <v>3.3</v>
      </c>
      <c r="L26" s="32">
        <v>87.0073170731707</v>
      </c>
      <c r="M26" s="32">
        <v>46.4</v>
      </c>
      <c r="N26" s="32">
        <v>0</v>
      </c>
      <c r="O26" s="32">
        <v>46.4</v>
      </c>
      <c r="P26" s="33">
        <v>82.7282073170732</v>
      </c>
      <c r="Q26" s="31">
        <v>22</v>
      </c>
      <c r="R26" s="31">
        <v>17</v>
      </c>
      <c r="S26" s="36" t="s">
        <v>496</v>
      </c>
      <c r="T26" s="30">
        <v>72</v>
      </c>
      <c r="U26" s="31" t="s">
        <v>497</v>
      </c>
      <c r="V26" s="31"/>
      <c r="W26" s="31"/>
      <c r="X26" s="35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</row>
    <row r="27" s="3" customFormat="1" ht="15.75" spans="1:256">
      <c r="A27" s="30" t="s">
        <v>474</v>
      </c>
      <c r="B27" s="30" t="s">
        <v>475</v>
      </c>
      <c r="C27" s="31">
        <v>2023</v>
      </c>
      <c r="D27" s="30" t="s">
        <v>482</v>
      </c>
      <c r="E27" s="30">
        <v>2321110164</v>
      </c>
      <c r="F27" s="30" t="s">
        <v>512</v>
      </c>
      <c r="G27" s="32">
        <v>86.3048780487805</v>
      </c>
      <c r="H27" s="32">
        <v>1.3</v>
      </c>
      <c r="I27" s="32">
        <v>87.6</v>
      </c>
      <c r="J27" s="32">
        <v>80.0243902439024</v>
      </c>
      <c r="K27" s="32">
        <v>4.55</v>
      </c>
      <c r="L27" s="32">
        <v>84.5743902439024</v>
      </c>
      <c r="M27" s="32">
        <v>60</v>
      </c>
      <c r="N27" s="32">
        <v>0</v>
      </c>
      <c r="O27" s="32">
        <v>60</v>
      </c>
      <c r="P27" s="33">
        <v>82.5715243902439</v>
      </c>
      <c r="Q27" s="31">
        <v>23</v>
      </c>
      <c r="R27" s="31">
        <v>39</v>
      </c>
      <c r="S27" s="30" t="s">
        <v>478</v>
      </c>
      <c r="T27" s="30">
        <v>72</v>
      </c>
      <c r="U27" s="31" t="s">
        <v>500</v>
      </c>
      <c r="V27" s="31"/>
      <c r="W27" s="31"/>
      <c r="X27" s="38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s="3" customFormat="1" customHeight="1" spans="1:256">
      <c r="A28" s="30" t="s">
        <v>474</v>
      </c>
      <c r="B28" s="30" t="s">
        <v>475</v>
      </c>
      <c r="C28" s="31">
        <v>2023</v>
      </c>
      <c r="D28" s="30" t="s">
        <v>493</v>
      </c>
      <c r="E28" s="30">
        <v>2321110214</v>
      </c>
      <c r="F28" s="30" t="s">
        <v>513</v>
      </c>
      <c r="G28" s="33">
        <v>85.8276829268293</v>
      </c>
      <c r="H28" s="33">
        <v>0.6</v>
      </c>
      <c r="I28" s="33">
        <v>86.42768293</v>
      </c>
      <c r="J28" s="33">
        <v>82.4634146341463</v>
      </c>
      <c r="K28" s="32">
        <v>0</v>
      </c>
      <c r="L28" s="33">
        <v>82.4634146341463</v>
      </c>
      <c r="M28" s="32">
        <v>76.7</v>
      </c>
      <c r="N28" s="33">
        <v>0</v>
      </c>
      <c r="O28" s="33">
        <v>76.7</v>
      </c>
      <c r="P28" s="33">
        <v>82.4817134146341</v>
      </c>
      <c r="Q28" s="30">
        <v>24</v>
      </c>
      <c r="R28" s="30">
        <v>21</v>
      </c>
      <c r="S28" s="30" t="s">
        <v>478</v>
      </c>
      <c r="T28" s="30">
        <v>72</v>
      </c>
      <c r="U28" s="31" t="s">
        <v>500</v>
      </c>
      <c r="V28" s="31"/>
      <c r="W28" s="30"/>
      <c r="X28" s="35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="3" customFormat="1" customHeight="1" spans="1:256">
      <c r="A29" s="30" t="s">
        <v>474</v>
      </c>
      <c r="B29" s="30" t="s">
        <v>475</v>
      </c>
      <c r="C29" s="31">
        <v>2023</v>
      </c>
      <c r="D29" s="30" t="s">
        <v>493</v>
      </c>
      <c r="E29" s="30">
        <v>2321110227</v>
      </c>
      <c r="F29" s="30" t="s">
        <v>514</v>
      </c>
      <c r="G29" s="33">
        <v>88.7483536585366</v>
      </c>
      <c r="H29" s="33">
        <v>1.075</v>
      </c>
      <c r="I29" s="33">
        <v>89.82335366</v>
      </c>
      <c r="J29" s="33">
        <v>83.8292682926829</v>
      </c>
      <c r="K29" s="32">
        <v>0.75</v>
      </c>
      <c r="L29" s="33">
        <v>84.5792682926829</v>
      </c>
      <c r="M29" s="32">
        <v>55.3</v>
      </c>
      <c r="N29" s="33">
        <v>0</v>
      </c>
      <c r="O29" s="33">
        <v>55.3</v>
      </c>
      <c r="P29" s="33">
        <v>82.4379542682927</v>
      </c>
      <c r="Q29" s="30">
        <v>25</v>
      </c>
      <c r="R29" s="30">
        <v>16</v>
      </c>
      <c r="S29" s="36" t="s">
        <v>496</v>
      </c>
      <c r="T29" s="30">
        <v>72</v>
      </c>
      <c r="U29" s="31" t="s">
        <v>497</v>
      </c>
      <c r="V29" s="31"/>
      <c r="W29" s="30"/>
      <c r="X29" s="35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="3" customFormat="1" customHeight="1" spans="1:256">
      <c r="A30" s="30" t="s">
        <v>474</v>
      </c>
      <c r="B30" s="30" t="s">
        <v>475</v>
      </c>
      <c r="C30" s="31">
        <v>2023</v>
      </c>
      <c r="D30" s="37" t="s">
        <v>482</v>
      </c>
      <c r="E30" s="30">
        <v>2321110152</v>
      </c>
      <c r="F30" s="30" t="s">
        <v>515</v>
      </c>
      <c r="G30" s="33">
        <v>84.5049756097561</v>
      </c>
      <c r="H30" s="33">
        <v>0.3</v>
      </c>
      <c r="I30" s="33">
        <v>84.80497561</v>
      </c>
      <c r="J30" s="33">
        <v>80.8048780487805</v>
      </c>
      <c r="K30" s="32">
        <v>1.67</v>
      </c>
      <c r="L30" s="33">
        <v>82.4748780487805</v>
      </c>
      <c r="M30" s="32">
        <v>77.3</v>
      </c>
      <c r="N30" s="33">
        <v>0</v>
      </c>
      <c r="O30" s="33">
        <v>77.3</v>
      </c>
      <c r="P30" s="33">
        <v>82.3069048780488</v>
      </c>
      <c r="Q30" s="30">
        <v>26</v>
      </c>
      <c r="R30" s="30">
        <v>30</v>
      </c>
      <c r="S30" s="30" t="s">
        <v>478</v>
      </c>
      <c r="T30" s="30">
        <v>72</v>
      </c>
      <c r="U30" s="34" t="s">
        <v>516</v>
      </c>
      <c r="V30" s="31"/>
      <c r="W30" s="30"/>
      <c r="X30" s="35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="3" customFormat="1" customHeight="1" spans="1:256">
      <c r="A31" s="30" t="s">
        <v>474</v>
      </c>
      <c r="B31" s="30" t="s">
        <v>475</v>
      </c>
      <c r="C31" s="31">
        <v>2023</v>
      </c>
      <c r="D31" s="30" t="s">
        <v>493</v>
      </c>
      <c r="E31" s="30">
        <v>2321110216</v>
      </c>
      <c r="F31" s="30" t="s">
        <v>517</v>
      </c>
      <c r="G31" s="33">
        <v>82.6746341463415</v>
      </c>
      <c r="H31" s="33">
        <v>0</v>
      </c>
      <c r="I31" s="33">
        <v>82.67463415</v>
      </c>
      <c r="J31" s="33">
        <v>83.0731707317073</v>
      </c>
      <c r="K31" s="32">
        <v>0</v>
      </c>
      <c r="L31" s="33">
        <v>83.0731707317073</v>
      </c>
      <c r="M31" s="32">
        <v>66.45</v>
      </c>
      <c r="N31" s="33">
        <v>0</v>
      </c>
      <c r="O31" s="33">
        <v>66.45</v>
      </c>
      <c r="P31" s="33">
        <v>81.3510731707317</v>
      </c>
      <c r="Q31" s="30">
        <v>27</v>
      </c>
      <c r="R31" s="30">
        <v>20</v>
      </c>
      <c r="S31" s="30" t="s">
        <v>478</v>
      </c>
      <c r="T31" s="30">
        <v>72</v>
      </c>
      <c r="U31" s="31" t="s">
        <v>500</v>
      </c>
      <c r="V31" s="31"/>
      <c r="W31" s="30"/>
      <c r="X31" s="35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="3" customFormat="1" customHeight="1" spans="1:256">
      <c r="A32" s="30" t="s">
        <v>474</v>
      </c>
      <c r="B32" s="30" t="s">
        <v>475</v>
      </c>
      <c r="C32" s="31">
        <v>2023</v>
      </c>
      <c r="D32" s="30" t="s">
        <v>484</v>
      </c>
      <c r="E32" s="30">
        <v>2321110205</v>
      </c>
      <c r="F32" s="30" t="s">
        <v>518</v>
      </c>
      <c r="G32" s="33">
        <v>85.1793475609756</v>
      </c>
      <c r="H32" s="33">
        <v>0.6</v>
      </c>
      <c r="I32" s="33">
        <v>85.77934756</v>
      </c>
      <c r="J32" s="33">
        <v>80.780487804878</v>
      </c>
      <c r="K32" s="32">
        <v>0</v>
      </c>
      <c r="L32" s="33">
        <v>80.780487804878</v>
      </c>
      <c r="M32" s="32">
        <v>78.5</v>
      </c>
      <c r="N32" s="33">
        <v>0</v>
      </c>
      <c r="O32" s="33">
        <v>78.5</v>
      </c>
      <c r="P32" s="33">
        <v>81.3022679878049</v>
      </c>
      <c r="Q32" s="30">
        <v>28</v>
      </c>
      <c r="R32" s="30">
        <v>32</v>
      </c>
      <c r="S32" s="30" t="s">
        <v>478</v>
      </c>
      <c r="T32" s="30">
        <v>72</v>
      </c>
      <c r="U32" s="31" t="s">
        <v>500</v>
      </c>
      <c r="V32" s="31"/>
      <c r="W32" s="30"/>
      <c r="X32" s="35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="3" customFormat="1" customHeight="1" spans="1:256">
      <c r="A33" s="30" t="s">
        <v>474</v>
      </c>
      <c r="B33" s="30" t="s">
        <v>475</v>
      </c>
      <c r="C33" s="31">
        <v>2023</v>
      </c>
      <c r="D33" s="30" t="s">
        <v>476</v>
      </c>
      <c r="E33" s="30">
        <v>2321110139</v>
      </c>
      <c r="F33" s="30" t="s">
        <v>519</v>
      </c>
      <c r="G33" s="33">
        <v>83.8952892432771</v>
      </c>
      <c r="H33" s="33">
        <v>0</v>
      </c>
      <c r="I33" s="33">
        <v>83.89528924</v>
      </c>
      <c r="J33" s="33">
        <v>80.8780487804878</v>
      </c>
      <c r="K33" s="32">
        <v>0</v>
      </c>
      <c r="L33" s="33">
        <v>80.8780487804878</v>
      </c>
      <c r="M33" s="32">
        <v>80.4</v>
      </c>
      <c r="N33" s="33">
        <v>0</v>
      </c>
      <c r="O33" s="33">
        <v>80.4</v>
      </c>
      <c r="P33" s="33">
        <v>81.2828299718574</v>
      </c>
      <c r="Q33" s="30">
        <v>29</v>
      </c>
      <c r="R33" s="30">
        <v>27</v>
      </c>
      <c r="S33" s="30" t="s">
        <v>478</v>
      </c>
      <c r="T33" s="30">
        <v>72</v>
      </c>
      <c r="U33" s="31" t="s">
        <v>500</v>
      </c>
      <c r="V33" s="31"/>
      <c r="W33" s="30"/>
      <c r="X33" s="35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="3" customFormat="1" customHeight="1" spans="1:256">
      <c r="A34" s="30" t="s">
        <v>474</v>
      </c>
      <c r="B34" s="30" t="s">
        <v>475</v>
      </c>
      <c r="C34" s="31">
        <v>2023</v>
      </c>
      <c r="D34" s="30" t="s">
        <v>484</v>
      </c>
      <c r="E34" s="30">
        <v>2321110185</v>
      </c>
      <c r="F34" s="30" t="s">
        <v>520</v>
      </c>
      <c r="G34" s="33">
        <v>85.5548609756098</v>
      </c>
      <c r="H34" s="33">
        <v>1.6375</v>
      </c>
      <c r="I34" s="33">
        <v>87.19236098</v>
      </c>
      <c r="J34" s="33">
        <v>80.4878048780488</v>
      </c>
      <c r="K34" s="32">
        <v>0</v>
      </c>
      <c r="L34" s="33">
        <v>80.4878048780488</v>
      </c>
      <c r="M34" s="32">
        <v>78.3</v>
      </c>
      <c r="N34" s="33">
        <v>0</v>
      </c>
      <c r="O34" s="33">
        <v>78.3</v>
      </c>
      <c r="P34" s="33">
        <v>81.274707804878</v>
      </c>
      <c r="Q34" s="30">
        <v>30</v>
      </c>
      <c r="R34" s="30">
        <v>34</v>
      </c>
      <c r="S34" s="30" t="s">
        <v>478</v>
      </c>
      <c r="T34" s="30">
        <v>72</v>
      </c>
      <c r="U34" s="31" t="s">
        <v>500</v>
      </c>
      <c r="V34" s="31"/>
      <c r="W34" s="30"/>
      <c r="X34" s="35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="3" customFormat="1" customHeight="1" spans="1:256">
      <c r="A35" s="30" t="s">
        <v>474</v>
      </c>
      <c r="B35" s="30" t="s">
        <v>475</v>
      </c>
      <c r="C35" s="31">
        <v>2023</v>
      </c>
      <c r="D35" s="30" t="s">
        <v>476</v>
      </c>
      <c r="E35" s="30">
        <v>2321110141</v>
      </c>
      <c r="F35" s="30" t="s">
        <v>521</v>
      </c>
      <c r="G35" s="33">
        <v>88.4504135397124</v>
      </c>
      <c r="H35" s="33">
        <v>0.7</v>
      </c>
      <c r="I35" s="33">
        <v>89.15041354</v>
      </c>
      <c r="J35" s="33">
        <v>77.4878048780488</v>
      </c>
      <c r="K35" s="32">
        <v>2.5</v>
      </c>
      <c r="L35" s="33">
        <v>79.9878048780488</v>
      </c>
      <c r="M35" s="32">
        <v>79.05</v>
      </c>
      <c r="N35" s="33">
        <v>0</v>
      </c>
      <c r="O35" s="33">
        <v>79.05</v>
      </c>
      <c r="P35" s="33">
        <v>81.2684156894934</v>
      </c>
      <c r="Q35" s="30">
        <v>31</v>
      </c>
      <c r="R35" s="30">
        <v>52</v>
      </c>
      <c r="S35" s="30" t="s">
        <v>478</v>
      </c>
      <c r="T35" s="30">
        <v>72</v>
      </c>
      <c r="U35" s="31" t="s">
        <v>500</v>
      </c>
      <c r="V35" s="34" t="s">
        <v>48</v>
      </c>
      <c r="W35" s="30"/>
      <c r="X35" s="35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="3" customFormat="1" customHeight="1" spans="1:256">
      <c r="A36" s="30" t="s">
        <v>474</v>
      </c>
      <c r="B36" s="30" t="s">
        <v>475</v>
      </c>
      <c r="C36" s="31">
        <v>2023</v>
      </c>
      <c r="D36" s="30" t="s">
        <v>493</v>
      </c>
      <c r="E36" s="30">
        <v>2321110229</v>
      </c>
      <c r="F36" s="30" t="s">
        <v>522</v>
      </c>
      <c r="G36" s="33">
        <v>85.06</v>
      </c>
      <c r="H36" s="33">
        <v>0.8</v>
      </c>
      <c r="I36" s="33">
        <v>85.86</v>
      </c>
      <c r="J36" s="33">
        <v>82</v>
      </c>
      <c r="K36" s="32">
        <v>0.45</v>
      </c>
      <c r="L36" s="33">
        <v>82.45</v>
      </c>
      <c r="M36" s="32">
        <v>63.5</v>
      </c>
      <c r="N36" s="33">
        <v>0</v>
      </c>
      <c r="O36" s="33">
        <v>63.5</v>
      </c>
      <c r="P36" s="33">
        <v>81.0665</v>
      </c>
      <c r="Q36" s="30">
        <v>32</v>
      </c>
      <c r="R36" s="30">
        <v>24</v>
      </c>
      <c r="S36" s="30" t="s">
        <v>478</v>
      </c>
      <c r="T36" s="30">
        <v>72</v>
      </c>
      <c r="U36" s="31"/>
      <c r="V36" s="31"/>
      <c r="W36" s="30"/>
      <c r="X36" s="35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="3" customFormat="1" customHeight="1" spans="1:256">
      <c r="A37" s="30" t="s">
        <v>474</v>
      </c>
      <c r="B37" s="30" t="s">
        <v>475</v>
      </c>
      <c r="C37" s="31">
        <v>2023</v>
      </c>
      <c r="D37" s="30" t="s">
        <v>493</v>
      </c>
      <c r="E37" s="30">
        <v>2321110233</v>
      </c>
      <c r="F37" s="30" t="s">
        <v>523</v>
      </c>
      <c r="G37" s="33">
        <v>85.0091463414634</v>
      </c>
      <c r="H37" s="33">
        <v>0.6</v>
      </c>
      <c r="I37" s="33">
        <v>85.60914634</v>
      </c>
      <c r="J37" s="33">
        <v>82.1707317073171</v>
      </c>
      <c r="K37" s="32">
        <v>0</v>
      </c>
      <c r="L37" s="33">
        <v>82.1707317073171</v>
      </c>
      <c r="M37" s="32">
        <v>60</v>
      </c>
      <c r="N37" s="33">
        <v>0</v>
      </c>
      <c r="O37" s="33">
        <v>60</v>
      </c>
      <c r="P37" s="33">
        <v>80.4694207317073</v>
      </c>
      <c r="Q37" s="30">
        <v>33</v>
      </c>
      <c r="R37" s="30">
        <v>23</v>
      </c>
      <c r="S37" s="30" t="s">
        <v>478</v>
      </c>
      <c r="T37" s="30">
        <v>72</v>
      </c>
      <c r="U37" s="31"/>
      <c r="V37" s="31"/>
      <c r="W37" s="30"/>
      <c r="X37" s="35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="3" customFormat="1" customHeight="1" spans="1:256">
      <c r="A38" s="30" t="s">
        <v>474</v>
      </c>
      <c r="B38" s="30" t="s">
        <v>475</v>
      </c>
      <c r="C38" s="31">
        <v>2023</v>
      </c>
      <c r="D38" s="30" t="s">
        <v>476</v>
      </c>
      <c r="E38" s="30">
        <v>2321110124</v>
      </c>
      <c r="F38" s="30" t="s">
        <v>524</v>
      </c>
      <c r="G38" s="33">
        <v>84.0397684378629</v>
      </c>
      <c r="H38" s="33">
        <v>0.5</v>
      </c>
      <c r="I38" s="33">
        <v>84.53976844</v>
      </c>
      <c r="J38" s="33">
        <v>80.1951219512195</v>
      </c>
      <c r="K38" s="32">
        <v>0</v>
      </c>
      <c r="L38" s="33">
        <v>80.1951219512195</v>
      </c>
      <c r="M38" s="32">
        <v>73.3</v>
      </c>
      <c r="N38" s="33">
        <v>0</v>
      </c>
      <c r="O38" s="33">
        <v>73.3</v>
      </c>
      <c r="P38" s="33">
        <v>80.1573067290941</v>
      </c>
      <c r="Q38" s="30">
        <v>34</v>
      </c>
      <c r="R38" s="30">
        <v>37</v>
      </c>
      <c r="S38" s="30" t="s">
        <v>478</v>
      </c>
      <c r="T38" s="30">
        <v>72</v>
      </c>
      <c r="U38" s="31"/>
      <c r="V38" s="31"/>
      <c r="W38" s="30"/>
      <c r="X38" s="35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="3" customFormat="1" customHeight="1" spans="1:256">
      <c r="A39" s="30" t="s">
        <v>474</v>
      </c>
      <c r="B39" s="30" t="s">
        <v>475</v>
      </c>
      <c r="C39" s="31">
        <v>2023</v>
      </c>
      <c r="D39" s="30" t="s">
        <v>493</v>
      </c>
      <c r="E39" s="30">
        <v>2321110217</v>
      </c>
      <c r="F39" s="30" t="s">
        <v>525</v>
      </c>
      <c r="G39" s="33">
        <v>87.0039024390244</v>
      </c>
      <c r="H39" s="33">
        <v>0</v>
      </c>
      <c r="I39" s="33">
        <v>87.00390244</v>
      </c>
      <c r="J39" s="33">
        <v>80.219512195122</v>
      </c>
      <c r="K39" s="32">
        <v>0</v>
      </c>
      <c r="L39" s="33">
        <v>80.219512195122</v>
      </c>
      <c r="M39" s="32">
        <v>67.9</v>
      </c>
      <c r="N39" s="33">
        <v>0</v>
      </c>
      <c r="O39" s="33">
        <v>67.9</v>
      </c>
      <c r="P39" s="33">
        <v>80.0052195121951</v>
      </c>
      <c r="Q39" s="30">
        <v>35</v>
      </c>
      <c r="R39" s="30">
        <v>36</v>
      </c>
      <c r="S39" s="30" t="s">
        <v>478</v>
      </c>
      <c r="T39" s="30">
        <v>72</v>
      </c>
      <c r="U39" s="31"/>
      <c r="V39" s="31"/>
      <c r="W39" s="30"/>
      <c r="X39" s="35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="3" customFormat="1" customHeight="1" spans="1:256">
      <c r="A40" s="30" t="s">
        <v>474</v>
      </c>
      <c r="B40" s="30" t="s">
        <v>475</v>
      </c>
      <c r="C40" s="31">
        <v>2023</v>
      </c>
      <c r="D40" s="30" t="s">
        <v>482</v>
      </c>
      <c r="E40" s="30">
        <v>2321110177</v>
      </c>
      <c r="F40" s="30" t="s">
        <v>526</v>
      </c>
      <c r="G40" s="33">
        <v>83.1407317073171</v>
      </c>
      <c r="H40" s="33">
        <v>1.05</v>
      </c>
      <c r="I40" s="33">
        <v>84.19073171</v>
      </c>
      <c r="J40" s="33">
        <v>80.8536585365854</v>
      </c>
      <c r="K40" s="32">
        <v>1</v>
      </c>
      <c r="L40" s="33">
        <v>81.8536585365854</v>
      </c>
      <c r="M40" s="32">
        <v>59.5</v>
      </c>
      <c r="N40" s="33">
        <v>0</v>
      </c>
      <c r="O40" s="33">
        <v>59.5</v>
      </c>
      <c r="P40" s="33">
        <v>79.9688536585366</v>
      </c>
      <c r="Q40" s="30">
        <v>36</v>
      </c>
      <c r="R40" s="30">
        <v>28</v>
      </c>
      <c r="S40" s="36" t="s">
        <v>496</v>
      </c>
      <c r="T40" s="30">
        <v>72</v>
      </c>
      <c r="U40" s="31"/>
      <c r="V40" s="31"/>
      <c r="W40" s="30"/>
      <c r="X40" s="35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="3" customFormat="1" customHeight="1" spans="1:256">
      <c r="A41" s="30" t="s">
        <v>474</v>
      </c>
      <c r="B41" s="30" t="s">
        <v>475</v>
      </c>
      <c r="C41" s="31">
        <v>2023</v>
      </c>
      <c r="D41" s="30" t="s">
        <v>484</v>
      </c>
      <c r="E41" s="30">
        <v>2321110210</v>
      </c>
      <c r="F41" s="30" t="s">
        <v>527</v>
      </c>
      <c r="G41" s="33">
        <v>87.9063326829268</v>
      </c>
      <c r="H41" s="33">
        <v>2.9</v>
      </c>
      <c r="I41" s="33">
        <v>90.80633268</v>
      </c>
      <c r="J41" s="33">
        <v>80.3414634146341</v>
      </c>
      <c r="K41" s="32">
        <v>0</v>
      </c>
      <c r="L41" s="33">
        <v>80.3414634146341</v>
      </c>
      <c r="M41" s="32">
        <v>59.8</v>
      </c>
      <c r="N41" s="33">
        <v>0</v>
      </c>
      <c r="O41" s="33">
        <v>59.8</v>
      </c>
      <c r="P41" s="33">
        <v>79.8570474634146</v>
      </c>
      <c r="Q41" s="30">
        <v>37</v>
      </c>
      <c r="R41" s="30">
        <v>35</v>
      </c>
      <c r="S41" s="36" t="s">
        <v>496</v>
      </c>
      <c r="T41" s="30">
        <v>72</v>
      </c>
      <c r="U41" s="31"/>
      <c r="V41" s="31"/>
      <c r="W41" s="30"/>
      <c r="X41" s="35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="3" customFormat="1" customHeight="1" spans="1:256">
      <c r="A42" s="30" t="s">
        <v>474</v>
      </c>
      <c r="B42" s="30" t="s">
        <v>475</v>
      </c>
      <c r="C42" s="31">
        <v>2023</v>
      </c>
      <c r="D42" s="30" t="s">
        <v>484</v>
      </c>
      <c r="E42" s="30">
        <v>2321110195</v>
      </c>
      <c r="F42" s="30" t="s">
        <v>528</v>
      </c>
      <c r="G42" s="33">
        <v>81.9427836585366</v>
      </c>
      <c r="H42" s="33">
        <v>0</v>
      </c>
      <c r="I42" s="33">
        <v>81.94278366</v>
      </c>
      <c r="J42" s="33">
        <v>80.8292682926829</v>
      </c>
      <c r="K42" s="32">
        <v>0</v>
      </c>
      <c r="L42" s="33">
        <v>80.8292682926829</v>
      </c>
      <c r="M42" s="32">
        <v>67.3</v>
      </c>
      <c r="N42" s="33">
        <v>0</v>
      </c>
      <c r="O42" s="33">
        <v>67.3</v>
      </c>
      <c r="P42" s="33">
        <v>79.6433687682927</v>
      </c>
      <c r="Q42" s="30">
        <v>38</v>
      </c>
      <c r="R42" s="30">
        <v>29</v>
      </c>
      <c r="S42" s="30" t="s">
        <v>478</v>
      </c>
      <c r="T42" s="30">
        <v>72</v>
      </c>
      <c r="U42" s="31"/>
      <c r="V42" s="31"/>
      <c r="W42" s="30"/>
      <c r="X42" s="35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="3" customFormat="1" customHeight="1" spans="1:256">
      <c r="A43" s="30" t="s">
        <v>474</v>
      </c>
      <c r="B43" s="30" t="s">
        <v>475</v>
      </c>
      <c r="C43" s="31">
        <v>2023</v>
      </c>
      <c r="D43" s="30" t="s">
        <v>476</v>
      </c>
      <c r="E43" s="30">
        <v>2321110125</v>
      </c>
      <c r="F43" s="30" t="s">
        <v>529</v>
      </c>
      <c r="G43" s="33">
        <v>84.9005581010453</v>
      </c>
      <c r="H43" s="33">
        <v>1.1</v>
      </c>
      <c r="I43" s="33">
        <v>86.0005581</v>
      </c>
      <c r="J43" s="33">
        <v>79.1219512195122</v>
      </c>
      <c r="K43" s="32">
        <v>0.267</v>
      </c>
      <c r="L43" s="33">
        <v>79.3889512195122</v>
      </c>
      <c r="M43" s="32">
        <v>70.7</v>
      </c>
      <c r="N43" s="33">
        <v>0</v>
      </c>
      <c r="O43" s="33">
        <v>70.7</v>
      </c>
      <c r="P43" s="33">
        <v>79.5117971297909</v>
      </c>
      <c r="Q43" s="30">
        <v>39</v>
      </c>
      <c r="R43" s="30">
        <v>44</v>
      </c>
      <c r="S43" s="30" t="s">
        <v>478</v>
      </c>
      <c r="T43" s="30">
        <v>72</v>
      </c>
      <c r="U43" s="31"/>
      <c r="V43" s="31"/>
      <c r="W43" s="30"/>
      <c r="X43" s="35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="3" customFormat="1" customHeight="1" spans="1:256">
      <c r="A44" s="30" t="s">
        <v>474</v>
      </c>
      <c r="B44" s="30" t="s">
        <v>475</v>
      </c>
      <c r="C44" s="31">
        <v>2023</v>
      </c>
      <c r="D44" s="30" t="s">
        <v>476</v>
      </c>
      <c r="E44" s="30">
        <v>2321110129</v>
      </c>
      <c r="F44" s="30" t="s">
        <v>530</v>
      </c>
      <c r="G44" s="33">
        <v>86.694381533101</v>
      </c>
      <c r="H44" s="33">
        <v>0</v>
      </c>
      <c r="I44" s="33">
        <v>86.69438153</v>
      </c>
      <c r="J44" s="33">
        <v>78.1951219512195</v>
      </c>
      <c r="K44" s="32">
        <v>0</v>
      </c>
      <c r="L44" s="33">
        <v>78.1951219512195</v>
      </c>
      <c r="M44" s="32">
        <v>78.1</v>
      </c>
      <c r="N44" s="33">
        <v>0</v>
      </c>
      <c r="O44" s="33">
        <v>78.1</v>
      </c>
      <c r="P44" s="33">
        <v>79.4604986933798</v>
      </c>
      <c r="Q44" s="30">
        <v>40</v>
      </c>
      <c r="R44" s="30">
        <v>51</v>
      </c>
      <c r="S44" s="30" t="s">
        <v>478</v>
      </c>
      <c r="T44" s="30">
        <v>72</v>
      </c>
      <c r="U44" s="31"/>
      <c r="V44" s="31"/>
      <c r="W44" s="30"/>
      <c r="X44" s="35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="3" customFormat="1" customHeight="1" spans="1:256">
      <c r="A45" s="30" t="s">
        <v>474</v>
      </c>
      <c r="B45" s="30" t="s">
        <v>475</v>
      </c>
      <c r="C45" s="31">
        <v>2023</v>
      </c>
      <c r="D45" s="30" t="s">
        <v>476</v>
      </c>
      <c r="E45" s="30">
        <v>2321110135</v>
      </c>
      <c r="F45" s="30" t="s">
        <v>531</v>
      </c>
      <c r="G45" s="33">
        <v>82.2571458724203</v>
      </c>
      <c r="H45" s="33">
        <v>0</v>
      </c>
      <c r="I45" s="33">
        <v>82.25714587</v>
      </c>
      <c r="J45" s="33">
        <v>78.2439024390244</v>
      </c>
      <c r="K45" s="32">
        <v>0</v>
      </c>
      <c r="L45" s="33">
        <v>78.2439024390244</v>
      </c>
      <c r="M45" s="32">
        <v>81.3</v>
      </c>
      <c r="N45" s="33">
        <v>0</v>
      </c>
      <c r="O45" s="33">
        <v>81.3</v>
      </c>
      <c r="P45" s="33">
        <v>79.1514987101313</v>
      </c>
      <c r="Q45" s="30">
        <v>41</v>
      </c>
      <c r="R45" s="30">
        <v>49</v>
      </c>
      <c r="S45" s="36" t="s">
        <v>496</v>
      </c>
      <c r="T45" s="30">
        <v>72</v>
      </c>
      <c r="U45" s="31"/>
      <c r="V45" s="31"/>
      <c r="W45" s="30"/>
      <c r="X45" s="35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="3" customFormat="1" customHeight="1" spans="1:256">
      <c r="A46" s="30" t="s">
        <v>474</v>
      </c>
      <c r="B46" s="30" t="s">
        <v>475</v>
      </c>
      <c r="C46" s="31">
        <v>2023</v>
      </c>
      <c r="D46" s="30" t="s">
        <v>484</v>
      </c>
      <c r="E46" s="30">
        <v>2321110197</v>
      </c>
      <c r="F46" s="30" t="s">
        <v>532</v>
      </c>
      <c r="G46" s="33">
        <v>81.6890809756098</v>
      </c>
      <c r="H46" s="33">
        <v>0</v>
      </c>
      <c r="I46" s="33">
        <v>81.68908098</v>
      </c>
      <c r="J46" s="33">
        <v>79.4878048780488</v>
      </c>
      <c r="K46" s="32">
        <v>0</v>
      </c>
      <c r="L46" s="33">
        <v>79.4878048780488</v>
      </c>
      <c r="M46" s="32">
        <v>70.9</v>
      </c>
      <c r="N46" s="33">
        <v>0</v>
      </c>
      <c r="O46" s="33">
        <v>70.9</v>
      </c>
      <c r="P46" s="33">
        <v>78.959215804878</v>
      </c>
      <c r="Q46" s="30">
        <v>42</v>
      </c>
      <c r="R46" s="30">
        <v>41</v>
      </c>
      <c r="S46" s="30" t="s">
        <v>478</v>
      </c>
      <c r="T46" s="30">
        <v>72</v>
      </c>
      <c r="U46" s="31"/>
      <c r="V46" s="31"/>
      <c r="W46" s="30"/>
      <c r="X46" s="35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="3" customFormat="1" customHeight="1" spans="1:256">
      <c r="A47" s="30" t="s">
        <v>474</v>
      </c>
      <c r="B47" s="30" t="s">
        <v>475</v>
      </c>
      <c r="C47" s="31">
        <v>2023</v>
      </c>
      <c r="D47" s="30" t="s">
        <v>476</v>
      </c>
      <c r="E47" s="30">
        <v>2321110140</v>
      </c>
      <c r="F47" s="30" t="s">
        <v>533</v>
      </c>
      <c r="G47" s="33">
        <v>87.2534036898061</v>
      </c>
      <c r="H47" s="33">
        <v>0.6</v>
      </c>
      <c r="I47" s="33">
        <v>87.85340369</v>
      </c>
      <c r="J47" s="33">
        <v>79.0243902439024</v>
      </c>
      <c r="K47" s="32">
        <v>0</v>
      </c>
      <c r="L47" s="33">
        <v>79.0243902439024</v>
      </c>
      <c r="M47" s="32">
        <v>62.2</v>
      </c>
      <c r="N47" s="33">
        <v>0</v>
      </c>
      <c r="O47" s="33">
        <v>62.2</v>
      </c>
      <c r="P47" s="33">
        <v>78.6663032363977</v>
      </c>
      <c r="Q47" s="30">
        <v>44</v>
      </c>
      <c r="R47" s="30">
        <v>45</v>
      </c>
      <c r="S47" s="30" t="s">
        <v>478</v>
      </c>
      <c r="T47" s="30">
        <v>72</v>
      </c>
      <c r="U47" s="31"/>
      <c r="V47" s="31"/>
      <c r="W47" s="30"/>
      <c r="X47" s="35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="3" customFormat="1" customHeight="1" spans="1:256">
      <c r="A48" s="30" t="s">
        <v>474</v>
      </c>
      <c r="B48" s="30" t="s">
        <v>475</v>
      </c>
      <c r="C48" s="31">
        <v>2023</v>
      </c>
      <c r="D48" s="30" t="s">
        <v>493</v>
      </c>
      <c r="E48" s="30">
        <v>2321110236</v>
      </c>
      <c r="F48" s="37" t="s">
        <v>534</v>
      </c>
      <c r="G48" s="33">
        <v>81.9245121951219</v>
      </c>
      <c r="H48" s="33">
        <v>1.375</v>
      </c>
      <c r="I48" s="33">
        <v>83.2995122</v>
      </c>
      <c r="J48" s="33">
        <v>80.0975609756098</v>
      </c>
      <c r="K48" s="32">
        <v>0.375</v>
      </c>
      <c r="L48" s="33">
        <v>80.4725609756098</v>
      </c>
      <c r="M48" s="32">
        <v>58.5</v>
      </c>
      <c r="N48" s="33">
        <v>0</v>
      </c>
      <c r="O48" s="33">
        <v>58.5</v>
      </c>
      <c r="P48" s="33">
        <v>78.6993475609756</v>
      </c>
      <c r="Q48" s="30">
        <v>43</v>
      </c>
      <c r="R48" s="30">
        <v>38</v>
      </c>
      <c r="S48" s="36" t="s">
        <v>496</v>
      </c>
      <c r="T48" s="30">
        <v>72</v>
      </c>
      <c r="U48" s="31"/>
      <c r="V48" s="31"/>
      <c r="W48" s="30"/>
      <c r="X48" s="35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="3" customFormat="1" customHeight="1" spans="1:256">
      <c r="A49" s="30" t="s">
        <v>474</v>
      </c>
      <c r="B49" s="30" t="s">
        <v>475</v>
      </c>
      <c r="C49" s="31">
        <v>2023</v>
      </c>
      <c r="D49" s="30" t="s">
        <v>484</v>
      </c>
      <c r="E49" s="30">
        <v>2321110204</v>
      </c>
      <c r="F49" s="30" t="s">
        <v>535</v>
      </c>
      <c r="G49" s="33">
        <v>81.7560017073171</v>
      </c>
      <c r="H49" s="33">
        <v>0</v>
      </c>
      <c r="I49" s="33">
        <v>81.75600171</v>
      </c>
      <c r="J49" s="33">
        <v>79.8536585365854</v>
      </c>
      <c r="K49" s="32">
        <v>0</v>
      </c>
      <c r="L49" s="33">
        <v>79.8536585365854</v>
      </c>
      <c r="M49" s="32">
        <v>61.5</v>
      </c>
      <c r="N49" s="33">
        <v>0</v>
      </c>
      <c r="O49" s="33">
        <v>61.5</v>
      </c>
      <c r="P49" s="33">
        <v>78.3036441585366</v>
      </c>
      <c r="Q49" s="30">
        <v>45</v>
      </c>
      <c r="R49" s="30">
        <v>40</v>
      </c>
      <c r="S49" s="30" t="s">
        <v>478</v>
      </c>
      <c r="T49" s="30">
        <v>72</v>
      </c>
      <c r="U49" s="31"/>
      <c r="V49" s="31"/>
      <c r="W49" s="30"/>
      <c r="X49" s="35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s="3" customFormat="1" customHeight="1" spans="1:256">
      <c r="A50" s="30" t="s">
        <v>474</v>
      </c>
      <c r="B50" s="30" t="s">
        <v>475</v>
      </c>
      <c r="C50" s="31">
        <v>2023</v>
      </c>
      <c r="D50" s="37" t="s">
        <v>484</v>
      </c>
      <c r="E50" s="30">
        <v>2321110192</v>
      </c>
      <c r="F50" s="30" t="s">
        <v>536</v>
      </c>
      <c r="G50" s="33">
        <v>83.31</v>
      </c>
      <c r="H50" s="33">
        <v>0</v>
      </c>
      <c r="I50" s="33">
        <v>83.31352049</v>
      </c>
      <c r="J50" s="33">
        <v>79.2439024390244</v>
      </c>
      <c r="K50" s="32">
        <v>0</v>
      </c>
      <c r="L50" s="33">
        <v>79.2439024390244</v>
      </c>
      <c r="M50" s="32">
        <v>63.6</v>
      </c>
      <c r="N50" s="33">
        <v>0</v>
      </c>
      <c r="O50" s="33">
        <v>63.6</v>
      </c>
      <c r="P50" s="33">
        <v>78.289954902439</v>
      </c>
      <c r="Q50" s="30">
        <v>46</v>
      </c>
      <c r="R50" s="30">
        <v>43</v>
      </c>
      <c r="S50" s="30" t="s">
        <v>478</v>
      </c>
      <c r="T50" s="30">
        <v>72</v>
      </c>
      <c r="U50" s="31"/>
      <c r="V50" s="31"/>
      <c r="W50" s="30"/>
      <c r="X50" s="35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="3" customFormat="1" customHeight="1" spans="1:256">
      <c r="A51" s="30" t="s">
        <v>474</v>
      </c>
      <c r="B51" s="30" t="s">
        <v>475</v>
      </c>
      <c r="C51" s="31">
        <v>2023</v>
      </c>
      <c r="D51" s="30" t="s">
        <v>482</v>
      </c>
      <c r="E51" s="30">
        <v>2321110173</v>
      </c>
      <c r="F51" s="37" t="s">
        <v>537</v>
      </c>
      <c r="G51" s="33">
        <v>81.8221951219512</v>
      </c>
      <c r="H51" s="33">
        <v>0.3</v>
      </c>
      <c r="I51" s="33">
        <v>82.12219512</v>
      </c>
      <c r="J51" s="33">
        <v>80.5609756097561</v>
      </c>
      <c r="K51" s="32">
        <v>0</v>
      </c>
      <c r="L51" s="33">
        <v>80.5609756097561</v>
      </c>
      <c r="M51" s="32">
        <v>54</v>
      </c>
      <c r="N51" s="33">
        <v>0</v>
      </c>
      <c r="O51" s="33">
        <v>54</v>
      </c>
      <c r="P51" s="33">
        <v>78.1390609756098</v>
      </c>
      <c r="Q51" s="30">
        <v>47</v>
      </c>
      <c r="R51" s="30">
        <v>33</v>
      </c>
      <c r="S51" s="36" t="s">
        <v>496</v>
      </c>
      <c r="T51" s="30">
        <v>72</v>
      </c>
      <c r="U51" s="31"/>
      <c r="V51" s="31"/>
      <c r="W51" s="30"/>
      <c r="X51" s="35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="3" customFormat="1" customHeight="1" spans="1:256">
      <c r="A52" s="30" t="s">
        <v>474</v>
      </c>
      <c r="B52" s="30" t="s">
        <v>475</v>
      </c>
      <c r="C52" s="31">
        <v>2023</v>
      </c>
      <c r="D52" s="30" t="s">
        <v>476</v>
      </c>
      <c r="E52" s="30">
        <v>2321110123</v>
      </c>
      <c r="F52" s="30" t="s">
        <v>538</v>
      </c>
      <c r="G52" s="33">
        <v>86.9510634436701</v>
      </c>
      <c r="H52" s="33">
        <v>0.5</v>
      </c>
      <c r="I52" s="33">
        <v>87.45106344</v>
      </c>
      <c r="J52" s="33">
        <v>78.3170731707317</v>
      </c>
      <c r="K52" s="32">
        <v>0</v>
      </c>
      <c r="L52" s="33">
        <v>78.3170731707317</v>
      </c>
      <c r="M52" s="32">
        <v>62.8</v>
      </c>
      <c r="N52" s="33">
        <v>0</v>
      </c>
      <c r="O52" s="33">
        <v>62.8</v>
      </c>
      <c r="P52" s="33">
        <v>78.1354643945993</v>
      </c>
      <c r="Q52" s="30">
        <v>48</v>
      </c>
      <c r="R52" s="30">
        <v>48</v>
      </c>
      <c r="S52" s="30" t="s">
        <v>478</v>
      </c>
      <c r="T52" s="30">
        <v>72</v>
      </c>
      <c r="U52" s="31"/>
      <c r="V52" s="31"/>
      <c r="W52" s="30"/>
      <c r="X52" s="35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="3" customFormat="1" customHeight="1" spans="1:256">
      <c r="A53" s="30" t="s">
        <v>474</v>
      </c>
      <c r="B53" s="30" t="s">
        <v>475</v>
      </c>
      <c r="C53" s="31">
        <v>2023</v>
      </c>
      <c r="D53" s="30" t="s">
        <v>482</v>
      </c>
      <c r="E53" s="30">
        <v>2321110163</v>
      </c>
      <c r="F53" s="30" t="s">
        <v>539</v>
      </c>
      <c r="G53" s="33">
        <v>87.1978048780488</v>
      </c>
      <c r="H53" s="33">
        <v>0.3</v>
      </c>
      <c r="I53" s="33">
        <v>87.49780488</v>
      </c>
      <c r="J53" s="33">
        <v>79.4390243902439</v>
      </c>
      <c r="K53" s="32">
        <v>0</v>
      </c>
      <c r="L53" s="33">
        <v>79.4390243902439</v>
      </c>
      <c r="M53" s="32">
        <v>53.25</v>
      </c>
      <c r="N53" s="33">
        <v>0</v>
      </c>
      <c r="O53" s="33">
        <v>53.25</v>
      </c>
      <c r="P53" s="33">
        <v>78.0289390243902</v>
      </c>
      <c r="Q53" s="30">
        <v>49</v>
      </c>
      <c r="R53" s="30">
        <v>42</v>
      </c>
      <c r="S53" s="36" t="s">
        <v>496</v>
      </c>
      <c r="T53" s="30">
        <v>72</v>
      </c>
      <c r="U53" s="31"/>
      <c r="V53" s="31"/>
      <c r="W53" s="30"/>
      <c r="X53" s="35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="3" customFormat="1" customHeight="1" spans="1:256">
      <c r="A54" s="30" t="s">
        <v>474</v>
      </c>
      <c r="B54" s="30" t="s">
        <v>475</v>
      </c>
      <c r="C54" s="31">
        <v>2023</v>
      </c>
      <c r="D54" s="30" t="s">
        <v>493</v>
      </c>
      <c r="E54" s="30">
        <v>2321110234</v>
      </c>
      <c r="F54" s="30" t="s">
        <v>540</v>
      </c>
      <c r="G54" s="33">
        <v>87.2541463414634</v>
      </c>
      <c r="H54" s="33">
        <v>0.6</v>
      </c>
      <c r="I54" s="33">
        <v>87.85414634</v>
      </c>
      <c r="J54" s="33">
        <v>77.1707317073171</v>
      </c>
      <c r="K54" s="32">
        <v>0</v>
      </c>
      <c r="L54" s="33">
        <v>77.1707317073171</v>
      </c>
      <c r="M54" s="32">
        <v>69.6</v>
      </c>
      <c r="N54" s="33">
        <v>0</v>
      </c>
      <c r="O54" s="33">
        <v>69.6</v>
      </c>
      <c r="P54" s="33">
        <v>78.0161707317073</v>
      </c>
      <c r="Q54" s="30">
        <v>50</v>
      </c>
      <c r="R54" s="30">
        <v>53</v>
      </c>
      <c r="S54" s="30" t="s">
        <v>478</v>
      </c>
      <c r="T54" s="30">
        <v>72</v>
      </c>
      <c r="U54" s="31"/>
      <c r="V54" s="31"/>
      <c r="W54" s="30"/>
      <c r="X54" s="35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="3" customFormat="1" customHeight="1" spans="1:256">
      <c r="A55" s="30" t="s">
        <v>474</v>
      </c>
      <c r="B55" s="30" t="s">
        <v>475</v>
      </c>
      <c r="C55" s="31">
        <v>2023</v>
      </c>
      <c r="D55" s="30" t="s">
        <v>482</v>
      </c>
      <c r="E55" s="30">
        <v>2321110170</v>
      </c>
      <c r="F55" s="30" t="s">
        <v>541</v>
      </c>
      <c r="G55" s="33">
        <v>83.4819512195122</v>
      </c>
      <c r="H55" s="33">
        <v>0.3</v>
      </c>
      <c r="I55" s="33">
        <v>83.78195122</v>
      </c>
      <c r="J55" s="33">
        <v>78.609756097561</v>
      </c>
      <c r="K55" s="32">
        <v>0</v>
      </c>
      <c r="L55" s="33">
        <v>78.609756097561</v>
      </c>
      <c r="M55" s="32">
        <v>64.9</v>
      </c>
      <c r="N55" s="33">
        <v>0</v>
      </c>
      <c r="O55" s="33">
        <v>64.9</v>
      </c>
      <c r="P55" s="33">
        <v>78.0146097560976</v>
      </c>
      <c r="Q55" s="30">
        <v>51</v>
      </c>
      <c r="R55" s="30">
        <v>46</v>
      </c>
      <c r="S55" s="30" t="s">
        <v>478</v>
      </c>
      <c r="T55" s="30">
        <v>72</v>
      </c>
      <c r="U55" s="31"/>
      <c r="V55" s="31"/>
      <c r="W55" s="30"/>
      <c r="X55" s="35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="3" customFormat="1" customHeight="1" spans="1:256">
      <c r="A56" s="30" t="s">
        <v>474</v>
      </c>
      <c r="B56" s="30" t="s">
        <v>475</v>
      </c>
      <c r="C56" s="31">
        <v>2023</v>
      </c>
      <c r="D56" s="30" t="s">
        <v>484</v>
      </c>
      <c r="E56" s="30">
        <v>2321110212</v>
      </c>
      <c r="F56" s="30" t="s">
        <v>542</v>
      </c>
      <c r="G56" s="33">
        <v>86.9616995121951</v>
      </c>
      <c r="H56" s="33">
        <v>0.6</v>
      </c>
      <c r="I56" s="33">
        <v>87.56169951</v>
      </c>
      <c r="J56" s="33">
        <v>75.7560975609756</v>
      </c>
      <c r="K56" s="32">
        <v>0</v>
      </c>
      <c r="L56" s="33">
        <v>75.7560975609756</v>
      </c>
      <c r="M56" s="32">
        <v>70.4</v>
      </c>
      <c r="N56" s="33">
        <v>0</v>
      </c>
      <c r="O56" s="33">
        <v>70.4</v>
      </c>
      <c r="P56" s="33">
        <v>76.991328097561</v>
      </c>
      <c r="Q56" s="30">
        <v>52</v>
      </c>
      <c r="R56" s="30">
        <v>60</v>
      </c>
      <c r="S56" s="36" t="s">
        <v>496</v>
      </c>
      <c r="T56" s="30">
        <v>72</v>
      </c>
      <c r="U56" s="31"/>
      <c r="V56" s="31"/>
      <c r="W56" s="30"/>
      <c r="X56" s="35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="3" customFormat="1" customHeight="1" spans="1:256">
      <c r="A57" s="30" t="s">
        <v>474</v>
      </c>
      <c r="B57" s="30" t="s">
        <v>475</v>
      </c>
      <c r="C57" s="31">
        <v>2023</v>
      </c>
      <c r="D57" s="30" t="s">
        <v>484</v>
      </c>
      <c r="E57" s="30">
        <v>2321110196</v>
      </c>
      <c r="F57" s="30" t="s">
        <v>543</v>
      </c>
      <c r="G57" s="33">
        <v>84.2200307317073</v>
      </c>
      <c r="H57" s="33">
        <v>0.8</v>
      </c>
      <c r="I57" s="33">
        <v>85.02003073</v>
      </c>
      <c r="J57" s="33">
        <v>78.3658536585366</v>
      </c>
      <c r="K57" s="32">
        <v>0.125</v>
      </c>
      <c r="L57" s="33">
        <v>78.4908536585366</v>
      </c>
      <c r="M57" s="32">
        <v>49.9</v>
      </c>
      <c r="N57" s="33">
        <v>0</v>
      </c>
      <c r="O57" s="33">
        <v>49.9</v>
      </c>
      <c r="P57" s="33">
        <v>76.6111448536585</v>
      </c>
      <c r="Q57" s="30">
        <v>53</v>
      </c>
      <c r="R57" s="30">
        <v>47</v>
      </c>
      <c r="S57" s="36" t="s">
        <v>496</v>
      </c>
      <c r="T57" s="30">
        <v>72</v>
      </c>
      <c r="U57" s="31"/>
      <c r="V57" s="31"/>
      <c r="W57" s="30"/>
      <c r="X57" s="35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="3" customFormat="1" customHeight="1" spans="1:256">
      <c r="A58" s="30" t="s">
        <v>474</v>
      </c>
      <c r="B58" s="30" t="s">
        <v>475</v>
      </c>
      <c r="C58" s="31">
        <v>2023</v>
      </c>
      <c r="D58" s="30" t="s">
        <v>493</v>
      </c>
      <c r="E58" s="30">
        <v>2321110222</v>
      </c>
      <c r="F58" s="30" t="s">
        <v>544</v>
      </c>
      <c r="G58" s="33">
        <v>81.7382317073171</v>
      </c>
      <c r="H58" s="33">
        <v>0</v>
      </c>
      <c r="I58" s="33">
        <v>81.73823171</v>
      </c>
      <c r="J58" s="33">
        <v>74.8536585365854</v>
      </c>
      <c r="K58" s="32">
        <v>0</v>
      </c>
      <c r="L58" s="33">
        <v>74.8536585365854</v>
      </c>
      <c r="M58" s="32">
        <v>79.8</v>
      </c>
      <c r="N58" s="33">
        <v>0</v>
      </c>
      <c r="O58" s="33">
        <v>79.8</v>
      </c>
      <c r="P58" s="33">
        <v>76.3809786585366</v>
      </c>
      <c r="Q58" s="30">
        <v>54</v>
      </c>
      <c r="R58" s="30">
        <v>63</v>
      </c>
      <c r="S58" s="36" t="s">
        <v>496</v>
      </c>
      <c r="T58" s="30">
        <v>72</v>
      </c>
      <c r="U58" s="31"/>
      <c r="V58" s="31"/>
      <c r="W58" s="30"/>
      <c r="X58" s="35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="3" customFormat="1" customHeight="1" spans="1:256">
      <c r="A59" s="30" t="s">
        <v>474</v>
      </c>
      <c r="B59" s="30" t="s">
        <v>475</v>
      </c>
      <c r="C59" s="31">
        <v>2023</v>
      </c>
      <c r="D59" s="30" t="s">
        <v>476</v>
      </c>
      <c r="E59" s="30">
        <v>2321110148</v>
      </c>
      <c r="F59" s="30" t="s">
        <v>545</v>
      </c>
      <c r="G59" s="33">
        <v>81.0730402558145</v>
      </c>
      <c r="H59" s="33">
        <v>0</v>
      </c>
      <c r="I59" s="33">
        <v>81.07304026</v>
      </c>
      <c r="J59" s="33">
        <v>75.2439024390244</v>
      </c>
      <c r="K59" s="32">
        <v>0.166666666666</v>
      </c>
      <c r="L59" s="33">
        <v>75.4105691056904</v>
      </c>
      <c r="M59" s="32">
        <v>74.9</v>
      </c>
      <c r="N59" s="33">
        <v>0</v>
      </c>
      <c r="O59" s="33">
        <v>74.9</v>
      </c>
      <c r="P59" s="33">
        <v>76.20888286764</v>
      </c>
      <c r="Q59" s="30">
        <v>55</v>
      </c>
      <c r="R59" s="30">
        <v>62</v>
      </c>
      <c r="S59" s="30" t="s">
        <v>478</v>
      </c>
      <c r="T59" s="30">
        <v>72</v>
      </c>
      <c r="U59" s="31"/>
      <c r="V59" s="31"/>
      <c r="W59" s="30"/>
      <c r="X59" s="35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="3" customFormat="1" customHeight="1" spans="1:256">
      <c r="A60" s="30" t="s">
        <v>474</v>
      </c>
      <c r="B60" s="30" t="s">
        <v>475</v>
      </c>
      <c r="C60" s="31">
        <v>2023</v>
      </c>
      <c r="D60" s="30" t="s">
        <v>476</v>
      </c>
      <c r="E60" s="30">
        <v>2321110130</v>
      </c>
      <c r="F60" s="30" t="s">
        <v>546</v>
      </c>
      <c r="G60" s="33">
        <v>82.5448277569314</v>
      </c>
      <c r="H60" s="33">
        <v>0</v>
      </c>
      <c r="I60" s="33">
        <v>82.54482776</v>
      </c>
      <c r="J60" s="33">
        <v>76.5365853658537</v>
      </c>
      <c r="K60" s="32">
        <v>0</v>
      </c>
      <c r="L60" s="33">
        <v>76.5365853658537</v>
      </c>
      <c r="M60" s="32">
        <v>59.9</v>
      </c>
      <c r="N60" s="33">
        <v>0</v>
      </c>
      <c r="O60" s="33">
        <v>59.9</v>
      </c>
      <c r="P60" s="33">
        <v>75.7741631879299</v>
      </c>
      <c r="Q60" s="30">
        <v>56</v>
      </c>
      <c r="R60" s="30">
        <v>55</v>
      </c>
      <c r="S60" s="36" t="s">
        <v>496</v>
      </c>
      <c r="T60" s="30">
        <v>72</v>
      </c>
      <c r="U60" s="31"/>
      <c r="V60" s="31"/>
      <c r="W60" s="30"/>
      <c r="X60" s="35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="3" customFormat="1" customHeight="1" spans="1:256">
      <c r="A61" s="30" t="s">
        <v>474</v>
      </c>
      <c r="B61" s="30" t="s">
        <v>475</v>
      </c>
      <c r="C61" s="31">
        <v>2023</v>
      </c>
      <c r="D61" s="30" t="s">
        <v>476</v>
      </c>
      <c r="E61" s="30">
        <v>2321110151</v>
      </c>
      <c r="F61" s="30" t="s">
        <v>547</v>
      </c>
      <c r="G61" s="33">
        <v>83.2269633364603</v>
      </c>
      <c r="H61" s="33">
        <v>0</v>
      </c>
      <c r="I61" s="33">
        <v>83.22696334</v>
      </c>
      <c r="J61" s="33">
        <v>78.219512195122</v>
      </c>
      <c r="K61" s="32">
        <v>0</v>
      </c>
      <c r="L61" s="33">
        <v>78.219512195122</v>
      </c>
      <c r="M61" s="32">
        <v>43.95</v>
      </c>
      <c r="N61" s="33">
        <v>0</v>
      </c>
      <c r="O61" s="33">
        <v>43.95</v>
      </c>
      <c r="P61" s="33">
        <v>75.5436786468105</v>
      </c>
      <c r="Q61" s="30">
        <v>57</v>
      </c>
      <c r="R61" s="30">
        <v>50</v>
      </c>
      <c r="S61" s="36" t="s">
        <v>496</v>
      </c>
      <c r="T61" s="30">
        <v>72</v>
      </c>
      <c r="U61" s="31"/>
      <c r="V61" s="31"/>
      <c r="W61" s="30"/>
      <c r="X61" s="35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="3" customFormat="1" customHeight="1" spans="1:256">
      <c r="A62" s="30" t="s">
        <v>474</v>
      </c>
      <c r="B62" s="30" t="s">
        <v>475</v>
      </c>
      <c r="C62" s="31">
        <v>2023</v>
      </c>
      <c r="D62" s="30" t="s">
        <v>493</v>
      </c>
      <c r="E62" s="30">
        <v>2321110230</v>
      </c>
      <c r="F62" s="30" t="s">
        <v>548</v>
      </c>
      <c r="G62" s="33">
        <v>81.1675609756098</v>
      </c>
      <c r="H62" s="33">
        <v>0</v>
      </c>
      <c r="I62" s="33">
        <v>81.16756098</v>
      </c>
      <c r="J62" s="33">
        <v>76.4878048780488</v>
      </c>
      <c r="K62" s="32">
        <v>0</v>
      </c>
      <c r="L62" s="33">
        <v>76.4878048780488</v>
      </c>
      <c r="M62" s="32">
        <v>58.4</v>
      </c>
      <c r="N62" s="33">
        <v>0</v>
      </c>
      <c r="O62" s="33">
        <v>58.4</v>
      </c>
      <c r="P62" s="33">
        <v>75.380987804878</v>
      </c>
      <c r="Q62" s="30">
        <v>58</v>
      </c>
      <c r="R62" s="30">
        <v>56</v>
      </c>
      <c r="S62" s="36" t="s">
        <v>496</v>
      </c>
      <c r="T62" s="30">
        <v>72</v>
      </c>
      <c r="U62" s="31"/>
      <c r="V62" s="31"/>
      <c r="W62" s="30"/>
      <c r="X62" s="35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="3" customFormat="1" customHeight="1" spans="1:256">
      <c r="A63" s="30" t="s">
        <v>474</v>
      </c>
      <c r="B63" s="30" t="s">
        <v>475</v>
      </c>
      <c r="C63" s="31">
        <v>2023</v>
      </c>
      <c r="D63" s="30" t="s">
        <v>476</v>
      </c>
      <c r="E63" s="30">
        <v>2321110131</v>
      </c>
      <c r="F63" s="30" t="s">
        <v>549</v>
      </c>
      <c r="G63" s="33">
        <v>86.6585550865124</v>
      </c>
      <c r="H63" s="33">
        <v>0.6</v>
      </c>
      <c r="I63" s="33">
        <v>87.25855509</v>
      </c>
      <c r="J63" s="33">
        <v>76.0731707317073</v>
      </c>
      <c r="K63" s="32">
        <v>0</v>
      </c>
      <c r="L63" s="33">
        <v>76.0731707317073</v>
      </c>
      <c r="M63" s="32">
        <v>51.2</v>
      </c>
      <c r="N63" s="33">
        <v>0</v>
      </c>
      <c r="O63" s="33">
        <v>51.2</v>
      </c>
      <c r="P63" s="33">
        <v>75.2636613117573</v>
      </c>
      <c r="Q63" s="30">
        <v>59</v>
      </c>
      <c r="R63" s="30">
        <v>58</v>
      </c>
      <c r="S63" s="36" t="s">
        <v>496</v>
      </c>
      <c r="T63" s="30">
        <v>72</v>
      </c>
      <c r="U63" s="31"/>
      <c r="V63" s="31"/>
      <c r="W63" s="30"/>
      <c r="X63" s="35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="3" customFormat="1" customHeight="1" spans="1:256">
      <c r="A64" s="30" t="s">
        <v>474</v>
      </c>
      <c r="B64" s="30" t="s">
        <v>475</v>
      </c>
      <c r="C64" s="31">
        <v>2023</v>
      </c>
      <c r="D64" s="30" t="s">
        <v>476</v>
      </c>
      <c r="E64" s="30">
        <v>2321110122</v>
      </c>
      <c r="F64" s="30" t="s">
        <v>550</v>
      </c>
      <c r="G64" s="33">
        <v>80.5641949767712</v>
      </c>
      <c r="H64" s="33">
        <v>0</v>
      </c>
      <c r="I64" s="33">
        <v>80.56419498</v>
      </c>
      <c r="J64" s="33">
        <v>73.5121951219512</v>
      </c>
      <c r="K64" s="32">
        <v>0</v>
      </c>
      <c r="L64" s="33">
        <v>73.5121951219512</v>
      </c>
      <c r="M64" s="32">
        <v>79.5</v>
      </c>
      <c r="N64" s="33">
        <v>0</v>
      </c>
      <c r="O64" s="33">
        <v>79.5</v>
      </c>
      <c r="P64" s="33">
        <v>75.1687755879791</v>
      </c>
      <c r="Q64" s="30">
        <v>60</v>
      </c>
      <c r="R64" s="30">
        <v>68</v>
      </c>
      <c r="S64" s="36" t="s">
        <v>496</v>
      </c>
      <c r="T64" s="30">
        <v>72</v>
      </c>
      <c r="U64" s="31"/>
      <c r="V64" s="31"/>
      <c r="W64" s="30"/>
      <c r="X64" s="35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="3" customFormat="1" customHeight="1" spans="1:256">
      <c r="A65" s="30" t="s">
        <v>474</v>
      </c>
      <c r="B65" s="30" t="s">
        <v>475</v>
      </c>
      <c r="C65" s="31">
        <v>2023</v>
      </c>
      <c r="D65" s="30" t="s">
        <v>476</v>
      </c>
      <c r="E65" s="30">
        <v>2321110142</v>
      </c>
      <c r="F65" s="30" t="s">
        <v>551</v>
      </c>
      <c r="G65" s="33">
        <v>78.7580042213883</v>
      </c>
      <c r="H65" s="33">
        <v>0</v>
      </c>
      <c r="I65" s="33">
        <v>78.75800422</v>
      </c>
      <c r="J65" s="33">
        <v>76.3414634146341</v>
      </c>
      <c r="K65" s="32">
        <v>0</v>
      </c>
      <c r="L65" s="33">
        <v>76.3414634146341</v>
      </c>
      <c r="M65" s="32">
        <v>58.25</v>
      </c>
      <c r="N65" s="33">
        <v>0</v>
      </c>
      <c r="O65" s="33">
        <v>58.25</v>
      </c>
      <c r="P65" s="33">
        <v>74.8947981941839</v>
      </c>
      <c r="Q65" s="30">
        <v>61</v>
      </c>
      <c r="R65" s="30">
        <v>57</v>
      </c>
      <c r="S65" s="36" t="s">
        <v>496</v>
      </c>
      <c r="T65" s="30">
        <v>72</v>
      </c>
      <c r="U65" s="31"/>
      <c r="V65" s="31"/>
      <c r="W65" s="30"/>
      <c r="X65" s="35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="3" customFormat="1" customHeight="1" spans="1:256">
      <c r="A66" s="30" t="s">
        <v>474</v>
      </c>
      <c r="B66" s="30" t="s">
        <v>475</v>
      </c>
      <c r="C66" s="31">
        <v>2023</v>
      </c>
      <c r="D66" s="30" t="s">
        <v>476</v>
      </c>
      <c r="E66" s="30">
        <v>2321110138</v>
      </c>
      <c r="F66" s="30" t="s">
        <v>552</v>
      </c>
      <c r="G66" s="33">
        <v>82.6816439234148</v>
      </c>
      <c r="H66" s="33">
        <v>0</v>
      </c>
      <c r="I66" s="33">
        <v>82.68164392</v>
      </c>
      <c r="J66" s="33">
        <v>75.9268292682927</v>
      </c>
      <c r="K66" s="32">
        <v>0</v>
      </c>
      <c r="L66" s="33">
        <v>75.9268292682927</v>
      </c>
      <c r="M66" s="32">
        <v>55.3</v>
      </c>
      <c r="N66" s="33">
        <v>0</v>
      </c>
      <c r="O66" s="33">
        <v>55.3</v>
      </c>
      <c r="P66" s="33">
        <v>74.8773685397317</v>
      </c>
      <c r="Q66" s="30">
        <v>62</v>
      </c>
      <c r="R66" s="30">
        <v>59</v>
      </c>
      <c r="S66" s="36" t="s">
        <v>496</v>
      </c>
      <c r="T66" s="30">
        <v>72</v>
      </c>
      <c r="U66" s="31"/>
      <c r="V66" s="31"/>
      <c r="W66" s="30"/>
      <c r="X66" s="35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="3" customFormat="1" customHeight="1" spans="1:256">
      <c r="A67" s="30" t="s">
        <v>474</v>
      </c>
      <c r="B67" s="30" t="s">
        <v>475</v>
      </c>
      <c r="C67" s="31">
        <v>2023</v>
      </c>
      <c r="D67" s="30" t="s">
        <v>476</v>
      </c>
      <c r="E67" s="30">
        <v>2321110146</v>
      </c>
      <c r="F67" s="30" t="s">
        <v>553</v>
      </c>
      <c r="G67" s="33">
        <v>78.2999711501236</v>
      </c>
      <c r="H67" s="33">
        <v>0</v>
      </c>
      <c r="I67" s="33">
        <v>78.29997115</v>
      </c>
      <c r="J67" s="33">
        <v>74.0243902439024</v>
      </c>
      <c r="K67" s="32">
        <v>0</v>
      </c>
      <c r="L67" s="33">
        <v>74.0243902439024</v>
      </c>
      <c r="M67" s="32">
        <v>72</v>
      </c>
      <c r="N67" s="33">
        <v>0</v>
      </c>
      <c r="O67" s="33">
        <v>72</v>
      </c>
      <c r="P67" s="33">
        <v>74.4632883554454</v>
      </c>
      <c r="Q67" s="30">
        <v>63</v>
      </c>
      <c r="R67" s="30">
        <v>66</v>
      </c>
      <c r="S67" s="30" t="s">
        <v>478</v>
      </c>
      <c r="T67" s="30">
        <v>72</v>
      </c>
      <c r="U67" s="31"/>
      <c r="V67" s="31"/>
      <c r="W67" s="30"/>
      <c r="X67" s="35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="3" customFormat="1" customHeight="1" spans="1:256">
      <c r="A68" s="30" t="s">
        <v>474</v>
      </c>
      <c r="B68" s="30" t="s">
        <v>475</v>
      </c>
      <c r="C68" s="31">
        <v>2023</v>
      </c>
      <c r="D68" s="30" t="s">
        <v>476</v>
      </c>
      <c r="E68" s="30">
        <v>2321110145</v>
      </c>
      <c r="F68" s="30" t="s">
        <v>554</v>
      </c>
      <c r="G68" s="33">
        <v>81.0562113002174</v>
      </c>
      <c r="H68" s="33">
        <v>0</v>
      </c>
      <c r="I68" s="33">
        <v>81.0562113</v>
      </c>
      <c r="J68" s="33">
        <v>76.5609756097561</v>
      </c>
      <c r="K68" s="32">
        <v>0</v>
      </c>
      <c r="L68" s="33">
        <v>76.5609756097561</v>
      </c>
      <c r="M68" s="32">
        <v>48</v>
      </c>
      <c r="N68" s="33">
        <v>0</v>
      </c>
      <c r="O68" s="33">
        <v>48</v>
      </c>
      <c r="P68" s="33">
        <v>74.3791634023497</v>
      </c>
      <c r="Q68" s="30">
        <v>64</v>
      </c>
      <c r="R68" s="30">
        <v>54</v>
      </c>
      <c r="S68" s="36" t="s">
        <v>496</v>
      </c>
      <c r="T68" s="30">
        <v>72</v>
      </c>
      <c r="U68" s="31"/>
      <c r="V68" s="31"/>
      <c r="W68" s="30"/>
      <c r="X68" s="35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="3" customFormat="1" customHeight="1" spans="1:256">
      <c r="A69" s="30" t="s">
        <v>474</v>
      </c>
      <c r="B69" s="30" t="s">
        <v>475</v>
      </c>
      <c r="C69" s="31">
        <v>2023</v>
      </c>
      <c r="D69" s="30" t="s">
        <v>482</v>
      </c>
      <c r="E69" s="30">
        <v>2321110166</v>
      </c>
      <c r="F69" s="30" t="s">
        <v>555</v>
      </c>
      <c r="G69" s="33">
        <v>80.9723170731707</v>
      </c>
      <c r="H69" s="33">
        <v>0.3</v>
      </c>
      <c r="I69" s="33">
        <v>81.27231707</v>
      </c>
      <c r="J69" s="33">
        <v>75.5365853658537</v>
      </c>
      <c r="K69" s="32">
        <v>0.125</v>
      </c>
      <c r="L69" s="33">
        <v>75.6615853658537</v>
      </c>
      <c r="M69" s="32">
        <v>51.7</v>
      </c>
      <c r="N69" s="33">
        <v>0</v>
      </c>
      <c r="O69" s="33">
        <v>51.7</v>
      </c>
      <c r="P69" s="33">
        <v>74.1070365853658</v>
      </c>
      <c r="Q69" s="30">
        <v>65</v>
      </c>
      <c r="R69" s="30">
        <v>61</v>
      </c>
      <c r="S69" s="36" t="s">
        <v>496</v>
      </c>
      <c r="T69" s="30">
        <v>72</v>
      </c>
      <c r="U69" s="31"/>
      <c r="V69" s="31"/>
      <c r="W69" s="30"/>
      <c r="X69" s="35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="3" customFormat="1" customHeight="1" spans="1:256">
      <c r="A70" s="30" t="s">
        <v>474</v>
      </c>
      <c r="B70" s="30" t="s">
        <v>475</v>
      </c>
      <c r="C70" s="31">
        <v>2023</v>
      </c>
      <c r="D70" s="30" t="s">
        <v>476</v>
      </c>
      <c r="E70" s="30">
        <v>2321110137</v>
      </c>
      <c r="F70" s="30" t="s">
        <v>556</v>
      </c>
      <c r="G70" s="33">
        <v>83.2986350844277</v>
      </c>
      <c r="H70" s="33">
        <v>0.6</v>
      </c>
      <c r="I70" s="33">
        <v>83.89863508</v>
      </c>
      <c r="J70" s="33">
        <v>72.9268292682927</v>
      </c>
      <c r="K70" s="32">
        <v>0</v>
      </c>
      <c r="L70" s="33">
        <v>72.9268292682927</v>
      </c>
      <c r="M70" s="32">
        <v>63.8</v>
      </c>
      <c r="N70" s="33">
        <v>0</v>
      </c>
      <c r="O70" s="33">
        <v>63.8</v>
      </c>
      <c r="P70" s="33">
        <v>73.6599172138837</v>
      </c>
      <c r="Q70" s="30">
        <v>66</v>
      </c>
      <c r="R70" s="30">
        <v>69</v>
      </c>
      <c r="S70" s="36" t="s">
        <v>496</v>
      </c>
      <c r="T70" s="30">
        <v>72</v>
      </c>
      <c r="U70" s="31"/>
      <c r="V70" s="31"/>
      <c r="W70" s="30"/>
      <c r="X70" s="35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="3" customFormat="1" customHeight="1" spans="1:256">
      <c r="A71" s="30" t="s">
        <v>474</v>
      </c>
      <c r="B71" s="30" t="s">
        <v>475</v>
      </c>
      <c r="C71" s="31">
        <v>2023</v>
      </c>
      <c r="D71" s="30" t="s">
        <v>476</v>
      </c>
      <c r="E71" s="30">
        <v>2321110134</v>
      </c>
      <c r="F71" s="30" t="s">
        <v>557</v>
      </c>
      <c r="G71" s="33">
        <v>81.1519355847405</v>
      </c>
      <c r="H71" s="33">
        <v>0.6</v>
      </c>
      <c r="I71" s="33">
        <v>81.75193558</v>
      </c>
      <c r="J71" s="33">
        <v>74.0487804878049</v>
      </c>
      <c r="K71" s="32">
        <v>0</v>
      </c>
      <c r="L71" s="33">
        <v>74.0487804878049</v>
      </c>
      <c r="M71" s="32">
        <v>57.6</v>
      </c>
      <c r="N71" s="33">
        <v>0</v>
      </c>
      <c r="O71" s="33">
        <v>57.6</v>
      </c>
      <c r="P71" s="33">
        <v>73.5593757035647</v>
      </c>
      <c r="Q71" s="30">
        <v>67</v>
      </c>
      <c r="R71" s="30">
        <v>65</v>
      </c>
      <c r="S71" s="36" t="s">
        <v>496</v>
      </c>
      <c r="T71" s="30">
        <v>72</v>
      </c>
      <c r="U71" s="31"/>
      <c r="V71" s="31"/>
      <c r="W71" s="30"/>
      <c r="X71" s="35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="3" customFormat="1" customHeight="1" spans="1:256">
      <c r="A72" s="30" t="s">
        <v>474</v>
      </c>
      <c r="B72" s="30" t="s">
        <v>475</v>
      </c>
      <c r="C72" s="31">
        <v>2023</v>
      </c>
      <c r="D72" s="30" t="s">
        <v>476</v>
      </c>
      <c r="E72" s="30">
        <v>2321110133</v>
      </c>
      <c r="F72" s="30" t="s">
        <v>558</v>
      </c>
      <c r="G72" s="33">
        <v>80.2497232645403</v>
      </c>
      <c r="H72" s="33">
        <v>0</v>
      </c>
      <c r="I72" s="33">
        <v>80.24972326</v>
      </c>
      <c r="J72" s="33">
        <v>74.1707317073171</v>
      </c>
      <c r="K72" s="32">
        <v>0</v>
      </c>
      <c r="L72" s="33">
        <v>74.1707317073171</v>
      </c>
      <c r="M72" s="32">
        <v>50.3</v>
      </c>
      <c r="N72" s="33">
        <v>0</v>
      </c>
      <c r="O72" s="33">
        <v>50.3</v>
      </c>
      <c r="P72" s="33">
        <v>72.6955072701688</v>
      </c>
      <c r="Q72" s="30">
        <v>68</v>
      </c>
      <c r="R72" s="30">
        <v>64</v>
      </c>
      <c r="S72" s="36" t="s">
        <v>496</v>
      </c>
      <c r="T72" s="30">
        <v>72</v>
      </c>
      <c r="U72" s="31"/>
      <c r="V72" s="31"/>
      <c r="W72" s="30"/>
      <c r="X72" s="35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="3" customFormat="1" customHeight="1" spans="1:256">
      <c r="A73" s="30" t="s">
        <v>474</v>
      </c>
      <c r="B73" s="30" t="s">
        <v>475</v>
      </c>
      <c r="C73" s="31">
        <v>2023</v>
      </c>
      <c r="D73" s="30" t="s">
        <v>484</v>
      </c>
      <c r="E73" s="30">
        <v>2321110200</v>
      </c>
      <c r="F73" s="30" t="s">
        <v>559</v>
      </c>
      <c r="G73" s="33">
        <v>82.62009</v>
      </c>
      <c r="H73" s="33">
        <v>0</v>
      </c>
      <c r="I73" s="33">
        <v>82.62009</v>
      </c>
      <c r="J73" s="33">
        <v>74</v>
      </c>
      <c r="K73" s="32">
        <v>0</v>
      </c>
      <c r="L73" s="33">
        <v>74</v>
      </c>
      <c r="M73" s="32">
        <v>33.6</v>
      </c>
      <c r="N73" s="33">
        <v>0</v>
      </c>
      <c r="O73" s="33">
        <v>33.6</v>
      </c>
      <c r="P73" s="33">
        <v>71.2530135</v>
      </c>
      <c r="Q73" s="30">
        <v>69</v>
      </c>
      <c r="R73" s="30">
        <v>67</v>
      </c>
      <c r="S73" s="36" t="s">
        <v>496</v>
      </c>
      <c r="T73" s="30">
        <v>72</v>
      </c>
      <c r="U73" s="31"/>
      <c r="V73" s="31"/>
      <c r="W73" s="30"/>
      <c r="X73" s="35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="3" customFormat="1" customHeight="1" spans="1:256">
      <c r="A74" s="30" t="s">
        <v>474</v>
      </c>
      <c r="B74" s="30" t="s">
        <v>475</v>
      </c>
      <c r="C74" s="31">
        <v>2023</v>
      </c>
      <c r="D74" s="30" t="s">
        <v>482</v>
      </c>
      <c r="E74" s="30">
        <v>2321110161</v>
      </c>
      <c r="F74" s="30" t="s">
        <v>560</v>
      </c>
      <c r="G74" s="33">
        <v>79.6870731707317</v>
      </c>
      <c r="H74" s="33">
        <v>0.3</v>
      </c>
      <c r="I74" s="33">
        <v>79.98707317</v>
      </c>
      <c r="J74" s="33">
        <v>71.5853658536585</v>
      </c>
      <c r="K74" s="32">
        <v>0</v>
      </c>
      <c r="L74" s="33">
        <v>71.5853658536585</v>
      </c>
      <c r="M74" s="32">
        <v>53.4</v>
      </c>
      <c r="N74" s="33">
        <v>0</v>
      </c>
      <c r="O74" s="33">
        <v>53.4</v>
      </c>
      <c r="P74" s="33">
        <v>71.0270853658537</v>
      </c>
      <c r="Q74" s="30">
        <v>70</v>
      </c>
      <c r="R74" s="30">
        <v>70</v>
      </c>
      <c r="S74" s="36" t="s">
        <v>496</v>
      </c>
      <c r="T74" s="30">
        <v>72</v>
      </c>
      <c r="U74" s="31"/>
      <c r="V74" s="31"/>
      <c r="W74" s="30"/>
      <c r="X74" s="35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="3" customFormat="1" customHeight="1" spans="1:256">
      <c r="A75" s="30" t="s">
        <v>474</v>
      </c>
      <c r="B75" s="30" t="s">
        <v>475</v>
      </c>
      <c r="C75" s="31">
        <v>2023</v>
      </c>
      <c r="D75" s="30" t="s">
        <v>484</v>
      </c>
      <c r="E75" s="30">
        <v>2321110201</v>
      </c>
      <c r="F75" s="30" t="s">
        <v>561</v>
      </c>
      <c r="G75" s="33">
        <v>79.8054558536585</v>
      </c>
      <c r="H75" s="33">
        <v>0</v>
      </c>
      <c r="I75" s="33">
        <v>79.80545585</v>
      </c>
      <c r="J75" s="33">
        <v>69.9268292682927</v>
      </c>
      <c r="K75" s="32">
        <v>0</v>
      </c>
      <c r="L75" s="33">
        <v>69.9268292682927</v>
      </c>
      <c r="M75" s="32">
        <v>64.6</v>
      </c>
      <c r="N75" s="33">
        <v>0</v>
      </c>
      <c r="O75" s="33">
        <v>64.6</v>
      </c>
      <c r="P75" s="33">
        <v>70.8759403292683</v>
      </c>
      <c r="Q75" s="30">
        <v>71</v>
      </c>
      <c r="R75" s="30">
        <v>71</v>
      </c>
      <c r="S75" s="30" t="s">
        <v>478</v>
      </c>
      <c r="T75" s="30">
        <v>72</v>
      </c>
      <c r="U75" s="31"/>
      <c r="V75" s="31"/>
      <c r="W75" s="30"/>
      <c r="X75" s="35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="3" customFormat="1" customHeight="1" spans="1:256">
      <c r="A76" s="30" t="s">
        <v>474</v>
      </c>
      <c r="B76" s="30" t="s">
        <v>475</v>
      </c>
      <c r="C76" s="31">
        <v>2023</v>
      </c>
      <c r="D76" s="30" t="s">
        <v>476</v>
      </c>
      <c r="E76" s="30">
        <v>2321110149</v>
      </c>
      <c r="F76" s="30" t="s">
        <v>562</v>
      </c>
      <c r="G76" s="33">
        <v>76.2785346310193</v>
      </c>
      <c r="H76" s="33">
        <v>0</v>
      </c>
      <c r="I76" s="33">
        <v>76.27853463</v>
      </c>
      <c r="J76" s="33">
        <v>65.0975609756098</v>
      </c>
      <c r="K76" s="32">
        <v>0</v>
      </c>
      <c r="L76" s="33">
        <v>65.0975609756098</v>
      </c>
      <c r="M76" s="32">
        <v>64.1</v>
      </c>
      <c r="N76" s="33">
        <v>0</v>
      </c>
      <c r="O76" s="33">
        <v>64.1</v>
      </c>
      <c r="P76" s="33">
        <v>66.6749509263602</v>
      </c>
      <c r="Q76" s="30">
        <v>72</v>
      </c>
      <c r="R76" s="30">
        <v>72</v>
      </c>
      <c r="S76" s="36" t="s">
        <v>496</v>
      </c>
      <c r="T76" s="30">
        <v>72</v>
      </c>
      <c r="U76" s="31"/>
      <c r="V76" s="31"/>
      <c r="W76" s="39"/>
      <c r="X76" s="40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="3" customFormat="1" customHeight="1" spans="1:256">
      <c r="A77" s="41" t="s">
        <v>241</v>
      </c>
      <c r="B77" s="42" t="s">
        <v>563</v>
      </c>
      <c r="C77" s="42"/>
      <c r="D77" s="42"/>
      <c r="E77" s="42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="3" customFormat="1" customHeight="1" spans="1:256">
      <c r="A78" s="42" t="s">
        <v>564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="3" customFormat="1" customHeight="1" spans="1:256">
      <c r="A79" s="42" t="s">
        <v>565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3"/>
      <c r="N79" s="43"/>
      <c r="O79" s="43"/>
      <c r="P79" s="43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="4" customFormat="1" ht="14.05" customHeight="1" spans="1:256">
      <c r="A80" s="44" t="s">
        <v>566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5"/>
      <c r="R80" s="45"/>
      <c r="S80" s="45"/>
      <c r="T80" s="45"/>
    </row>
    <row r="81" s="4" customFormat="1" customHeight="1" spans="1:23">
      <c r="A81" s="42" t="s">
        <v>567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3"/>
      <c r="O81" s="43"/>
      <c r="P81" s="43"/>
    </row>
    <row r="82" s="4" customFormat="1" customHeight="1" spans="1:23">
      <c r="G82" s="6"/>
      <c r="H82" s="6"/>
      <c r="I82" s="6"/>
      <c r="J82" s="6"/>
      <c r="K82" s="6"/>
      <c r="L82" s="6"/>
      <c r="M82" s="6"/>
      <c r="N82" s="6"/>
      <c r="O82" s="6"/>
      <c r="P82" s="7"/>
      <c r="S82" s="8"/>
      <c r="U82" s="5"/>
      <c r="V82" s="5"/>
      <c r="W82" s="5"/>
    </row>
    <row r="83" s="4" customFormat="1" customHeight="1" spans="1:23">
      <c r="G83" s="6"/>
      <c r="H83" s="6"/>
      <c r="I83" s="6"/>
      <c r="J83" s="6"/>
      <c r="K83" s="6"/>
      <c r="L83" s="6"/>
      <c r="M83" s="6"/>
      <c r="N83" s="6"/>
      <c r="O83" s="6"/>
      <c r="P83" s="7"/>
      <c r="S83" s="8"/>
      <c r="U83" s="5"/>
      <c r="V83" s="5"/>
      <c r="W83" s="5"/>
    </row>
    <row r="84" s="4" customFormat="1" customHeight="1" spans="1:23">
      <c r="G84" s="6"/>
      <c r="H84" s="6"/>
      <c r="I84" s="6"/>
      <c r="J84" s="6"/>
      <c r="K84" s="6"/>
      <c r="L84" s="6"/>
      <c r="M84" s="6"/>
      <c r="N84" s="6"/>
      <c r="O84" s="6"/>
      <c r="P84" s="7"/>
      <c r="S84" s="8"/>
      <c r="U84" s="5"/>
      <c r="V84" s="5"/>
      <c r="W84" s="5"/>
    </row>
    <row r="85" s="4" customFormat="1" customHeight="1" spans="1:23">
      <c r="G85" s="6"/>
      <c r="H85" s="6"/>
      <c r="I85" s="6"/>
      <c r="J85" s="6"/>
      <c r="K85" s="6"/>
      <c r="L85" s="6"/>
      <c r="M85" s="6"/>
      <c r="N85" s="6"/>
      <c r="O85" s="6"/>
      <c r="P85" s="7"/>
      <c r="S85" s="8"/>
      <c r="U85" s="5"/>
      <c r="V85" s="5"/>
      <c r="W85" s="5"/>
    </row>
    <row r="86" s="4" customFormat="1" customHeight="1" spans="1:23">
      <c r="G86" s="6"/>
      <c r="H86" s="6"/>
      <c r="I86" s="6"/>
      <c r="J86" s="6"/>
      <c r="K86" s="6"/>
      <c r="L86" s="6"/>
      <c r="M86" s="6"/>
      <c r="N86" s="6"/>
      <c r="O86" s="6"/>
      <c r="P86" s="7"/>
      <c r="S86" s="8"/>
      <c r="U86" s="5"/>
      <c r="V86" s="5"/>
      <c r="W86" s="5"/>
    </row>
    <row r="87" s="4" customFormat="1" customHeight="1" spans="1:23">
      <c r="G87" s="6"/>
      <c r="H87" s="6"/>
      <c r="I87" s="6"/>
      <c r="J87" s="6"/>
      <c r="K87" s="6"/>
      <c r="L87" s="6"/>
      <c r="M87" s="6"/>
      <c r="N87" s="6"/>
      <c r="O87" s="6"/>
      <c r="P87" s="7"/>
      <c r="S87" s="8"/>
      <c r="U87" s="5"/>
      <c r="V87" s="5"/>
      <c r="W87" s="5"/>
    </row>
    <row r="88" s="4" customFormat="1" customHeight="1" spans="1:23">
      <c r="G88" s="6"/>
      <c r="H88" s="6"/>
      <c r="I88" s="6"/>
      <c r="J88" s="6"/>
      <c r="K88" s="6"/>
      <c r="L88" s="6"/>
      <c r="M88" s="6"/>
      <c r="N88" s="6"/>
      <c r="O88" s="6"/>
      <c r="P88" s="7"/>
      <c r="S88" s="8"/>
      <c r="U88" s="5"/>
      <c r="V88" s="5"/>
      <c r="W88" s="5"/>
    </row>
    <row r="89" s="4" customFormat="1" customHeight="1" spans="1:23">
      <c r="G89" s="6"/>
      <c r="H89" s="6"/>
      <c r="I89" s="6"/>
      <c r="J89" s="6"/>
      <c r="K89" s="6"/>
      <c r="L89" s="6"/>
      <c r="M89" s="6"/>
      <c r="N89" s="6"/>
      <c r="O89" s="6"/>
      <c r="P89" s="7"/>
      <c r="S89" s="8"/>
      <c r="U89" s="5"/>
      <c r="V89" s="5"/>
      <c r="W89" s="5"/>
    </row>
    <row r="90" s="4" customFormat="1" customHeight="1" spans="1:23">
      <c r="G90" s="6"/>
      <c r="H90" s="6"/>
      <c r="I90" s="6"/>
      <c r="J90" s="6"/>
      <c r="K90" s="6"/>
      <c r="L90" s="6"/>
      <c r="M90" s="6"/>
      <c r="N90" s="6"/>
      <c r="O90" s="6"/>
      <c r="P90" s="7"/>
      <c r="S90" s="8"/>
      <c r="U90" s="5"/>
      <c r="V90" s="5"/>
      <c r="W90" s="5"/>
    </row>
    <row r="91" s="4" customFormat="1" customHeight="1" spans="1:23">
      <c r="G91" s="6"/>
      <c r="H91" s="6"/>
      <c r="I91" s="6"/>
      <c r="J91" s="6"/>
      <c r="K91" s="6"/>
      <c r="L91" s="6"/>
      <c r="M91" s="6"/>
      <c r="N91" s="6"/>
      <c r="O91" s="6"/>
      <c r="P91" s="7"/>
      <c r="S91" s="8"/>
      <c r="U91" s="5"/>
      <c r="V91" s="5"/>
      <c r="W91" s="5"/>
    </row>
  </sheetData>
  <mergeCells count="4">
    <mergeCell ref="B77:F77"/>
    <mergeCell ref="A78:Q78"/>
    <mergeCell ref="A79:L79"/>
    <mergeCell ref="A81:M81"/>
  </mergeCells>
  <dataValidations count="6">
    <dataValidation type="list" allowBlank="1" showInputMessage="1" showErrorMessage="1" sqref="U5">
      <formula1>"一等奖学金,二等奖学金,三等奖学金,课程考核不合格,德育分未达标,体育成绩不合格,违纪"</formula1>
    </dataValidation>
    <dataValidation type="list" allowBlank="1" showInputMessage="1" showErrorMessage="1" sqref="S5:S76">
      <formula1>"是,否"</formula1>
    </dataValidation>
    <dataValidation type="list" allowBlank="1" showInputMessage="1" showErrorMessage="1" sqref="U1:U4 U6:U6553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5:V76">
      <formula1>"学业进步奖,研究与创新奖,道德风尚奖,文体活动奖,社会工作奖"</formula1>
    </dataValidation>
    <dataValidation type="list" allowBlank="1" showInputMessage="1" showErrorMessage="1" sqref="V77:V65536">
      <formula1>$CK$5:$CK$5</formula1>
    </dataValidation>
    <dataValidation type="list" allowBlank="1" showInputMessage="1" showErrorMessage="1" sqref="W1:W65536">
      <formula1>"三好学生,三好学生标兵,优秀学生干部"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 地理科学（师范）</vt:lpstr>
      <vt:lpstr>2023级 地理信息科学</vt:lpstr>
      <vt:lpstr>2023级 环境科学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李彤</cp:lastModifiedBy>
  <cp:revision>0</cp:revision>
  <dcterms:created xsi:type="dcterms:W3CDTF">2026-09-14T02:37:00Z</dcterms:created>
  <dcterms:modified xsi:type="dcterms:W3CDTF">2026-09-24T03:15:56Z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61BC84043FD64CE4BD9ACFE844D26EA9_13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